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345" yWindow="-105" windowWidth="11160" windowHeight="7995"/>
  </bookViews>
  <sheets>
    <sheet name="قسم ثامن تجارة مستلزمات558-598" sheetId="1" r:id="rId1"/>
  </sheets>
  <calcPr calcId="124519"/>
</workbook>
</file>

<file path=xl/calcChain.xml><?xml version="1.0" encoding="utf-8"?>
<calcChain xmlns="http://schemas.openxmlformats.org/spreadsheetml/2006/main">
  <c r="G1143" i="1"/>
  <c r="D1313"/>
  <c r="H30"/>
  <c r="G30"/>
  <c r="F30"/>
  <c r="E30"/>
  <c r="D30"/>
  <c r="C30"/>
  <c r="H62"/>
  <c r="G62"/>
  <c r="F62"/>
  <c r="E62"/>
  <c r="D62"/>
  <c r="C62"/>
  <c r="H93"/>
  <c r="G93"/>
  <c r="F93"/>
  <c r="E93"/>
  <c r="D93"/>
  <c r="C93"/>
  <c r="H125"/>
  <c r="G125"/>
  <c r="F125"/>
  <c r="E125"/>
  <c r="D125"/>
  <c r="C125"/>
  <c r="H157"/>
  <c r="G157"/>
  <c r="F157"/>
  <c r="E157"/>
  <c r="D157"/>
  <c r="C157"/>
  <c r="H190"/>
  <c r="G190"/>
  <c r="F190"/>
  <c r="E190"/>
  <c r="D190"/>
  <c r="C190"/>
  <c r="H221"/>
  <c r="G221"/>
  <c r="F221"/>
  <c r="E221"/>
  <c r="D221"/>
  <c r="C221"/>
  <c r="H254"/>
  <c r="G254"/>
  <c r="F254"/>
  <c r="E254"/>
  <c r="D254"/>
  <c r="C254"/>
  <c r="H285"/>
  <c r="G285"/>
  <c r="F285"/>
  <c r="E285"/>
  <c r="D285"/>
  <c r="C285"/>
  <c r="H316"/>
  <c r="G316"/>
  <c r="F316"/>
  <c r="E316"/>
  <c r="D316"/>
  <c r="C316"/>
  <c r="H347"/>
  <c r="G347"/>
  <c r="F347"/>
  <c r="E347"/>
  <c r="D347"/>
  <c r="C347"/>
  <c r="H381"/>
  <c r="G381"/>
  <c r="F381"/>
  <c r="E381"/>
  <c r="D381"/>
  <c r="C381"/>
  <c r="H412"/>
  <c r="G412"/>
  <c r="F412"/>
  <c r="E412"/>
  <c r="D412"/>
  <c r="C412"/>
  <c r="H443"/>
  <c r="G443"/>
  <c r="F443"/>
  <c r="E443"/>
  <c r="D443"/>
  <c r="C443"/>
  <c r="H474"/>
  <c r="G474"/>
  <c r="F474"/>
  <c r="E474"/>
  <c r="D474"/>
  <c r="C474"/>
  <c r="H506"/>
  <c r="G506"/>
  <c r="F506"/>
  <c r="E506"/>
  <c r="D506"/>
  <c r="C506"/>
  <c r="H537"/>
  <c r="G537"/>
  <c r="F537"/>
  <c r="E537"/>
  <c r="D537"/>
  <c r="C537"/>
  <c r="H570"/>
  <c r="G570"/>
  <c r="F570"/>
  <c r="E570"/>
  <c r="D570"/>
  <c r="C570"/>
  <c r="H601"/>
  <c r="G601"/>
  <c r="F601"/>
  <c r="E601"/>
  <c r="D601"/>
  <c r="C601"/>
  <c r="H632"/>
  <c r="G632"/>
  <c r="F632"/>
  <c r="E632"/>
  <c r="D632"/>
  <c r="C632"/>
  <c r="H666"/>
  <c r="G666"/>
  <c r="F666"/>
  <c r="E666"/>
  <c r="D666"/>
  <c r="C666"/>
  <c r="H697"/>
  <c r="G697"/>
  <c r="F697"/>
  <c r="E697"/>
  <c r="D697"/>
  <c r="C697"/>
  <c r="H731"/>
  <c r="G731"/>
  <c r="F731"/>
  <c r="E731"/>
  <c r="D731"/>
  <c r="C731"/>
  <c r="H762"/>
  <c r="G762"/>
  <c r="F762"/>
  <c r="E762"/>
  <c r="D762"/>
  <c r="C762"/>
  <c r="H793"/>
  <c r="G793"/>
  <c r="F793"/>
  <c r="E793"/>
  <c r="D793"/>
  <c r="C793"/>
  <c r="H824"/>
  <c r="G824"/>
  <c r="F824"/>
  <c r="E824"/>
  <c r="D824"/>
  <c r="C824"/>
  <c r="H858"/>
  <c r="G858"/>
  <c r="F858"/>
  <c r="E858"/>
  <c r="D858"/>
  <c r="C858"/>
  <c r="H889"/>
  <c r="G889"/>
  <c r="F889"/>
  <c r="E889"/>
  <c r="D889"/>
  <c r="C889"/>
  <c r="H923"/>
  <c r="G923"/>
  <c r="F923"/>
  <c r="E923"/>
  <c r="D923"/>
  <c r="C923"/>
  <c r="H954"/>
  <c r="G954"/>
  <c r="F954"/>
  <c r="E954"/>
  <c r="D954"/>
  <c r="C954"/>
  <c r="H985"/>
  <c r="G985"/>
  <c r="F985"/>
  <c r="E985"/>
  <c r="D985"/>
  <c r="C985"/>
  <c r="H1049"/>
  <c r="G1049"/>
  <c r="F1049"/>
  <c r="E1049"/>
  <c r="D1049"/>
  <c r="C1049"/>
  <c r="H1081"/>
  <c r="G1081"/>
  <c r="F1081"/>
  <c r="E1081"/>
  <c r="D1081"/>
  <c r="C1081"/>
  <c r="H1112"/>
  <c r="G1112"/>
  <c r="F1112"/>
  <c r="E1112"/>
  <c r="D1112"/>
  <c r="C1112"/>
  <c r="H1143"/>
  <c r="F1143"/>
  <c r="E1143"/>
  <c r="D1143"/>
  <c r="C1143"/>
  <c r="H1313"/>
  <c r="G1313"/>
  <c r="F1313"/>
  <c r="E1313"/>
  <c r="C1313"/>
  <c r="H1282"/>
  <c r="G1282"/>
  <c r="F1282"/>
  <c r="E1282"/>
  <c r="D1282"/>
  <c r="C1282"/>
  <c r="H1248"/>
  <c r="G1248"/>
  <c r="F1248"/>
  <c r="E1248"/>
  <c r="D1248"/>
  <c r="C1248"/>
  <c r="H1217"/>
  <c r="G1217"/>
  <c r="F1217"/>
  <c r="E1217"/>
  <c r="D1217"/>
  <c r="C1217"/>
  <c r="H1182"/>
  <c r="G1182"/>
  <c r="F1182"/>
  <c r="E1182"/>
  <c r="D1182"/>
  <c r="C1182"/>
  <c r="D1017" l="1"/>
  <c r="E1017"/>
  <c r="F1017"/>
  <c r="G1017"/>
  <c r="H1017"/>
  <c r="C1017"/>
</calcChain>
</file>

<file path=xl/sharedStrings.xml><?xml version="1.0" encoding="utf-8"?>
<sst xmlns="http://schemas.openxmlformats.org/spreadsheetml/2006/main" count="2833" uniqueCount="227">
  <si>
    <t>الدولة</t>
  </si>
  <si>
    <t>COUNTRY</t>
  </si>
  <si>
    <t>الكمية</t>
  </si>
  <si>
    <t>قيمة</t>
  </si>
  <si>
    <t>Q.</t>
  </si>
  <si>
    <t>V.</t>
  </si>
  <si>
    <t>الأردن</t>
  </si>
  <si>
    <t>Jordan</t>
  </si>
  <si>
    <t>الإمارات</t>
  </si>
  <si>
    <t>Emirates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</si>
  <si>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</si>
  <si>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</si>
  <si>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</si>
  <si>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</si>
  <si>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</si>
  <si>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</si>
  <si>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</si>
  <si>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</si>
  <si>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>جيبوتي</t>
  </si>
  <si>
    <t>Djibouti</t>
  </si>
  <si>
    <t>السعودية</t>
  </si>
  <si>
    <t>Saudi Arabia</t>
  </si>
  <si>
    <t>السودان</t>
  </si>
  <si>
    <t>Sudan</t>
  </si>
  <si>
    <t>سوريا</t>
  </si>
  <si>
    <t>Syria</t>
  </si>
  <si>
    <t>الصومال</t>
  </si>
  <si>
    <t>Somalia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</si>
  <si>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</si>
  <si>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</si>
  <si>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</si>
  <si>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</si>
  <si>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</si>
  <si>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</si>
  <si>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</si>
  <si>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</si>
  <si>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الكويت</t>
  </si>
  <si>
    <t>Kuwait</t>
  </si>
  <si>
    <t>لبنان</t>
  </si>
  <si>
    <t>Lebanon</t>
  </si>
  <si>
    <t>ليبيا</t>
  </si>
  <si>
    <t>Libya</t>
  </si>
  <si>
    <t>مصر</t>
  </si>
  <si>
    <t>Egypt</t>
  </si>
  <si>
    <t>المغرب</t>
  </si>
  <si>
    <t>Morocco</t>
  </si>
  <si>
    <t>موريتانيا</t>
  </si>
  <si>
    <t>Mauritania</t>
  </si>
  <si>
    <t>اليمن</t>
  </si>
  <si>
    <t>Yemen</t>
  </si>
  <si>
    <t>Agricultural, horticultural or forestry machinery for soil preparation or cultivation</t>
  </si>
  <si>
    <t>كمية</t>
  </si>
  <si>
    <t>جدول (565)</t>
  </si>
  <si>
    <t>Table (565)</t>
  </si>
  <si>
    <t>جدول (566)</t>
  </si>
  <si>
    <t>Table (566)</t>
  </si>
  <si>
    <t>جدول (567)</t>
  </si>
  <si>
    <t>Table (567)</t>
  </si>
  <si>
    <t>جدول (568)</t>
  </si>
  <si>
    <t>Table (568)</t>
  </si>
  <si>
    <t>Table (569)</t>
  </si>
  <si>
    <t>جدول (570)</t>
  </si>
  <si>
    <t>Table (570)</t>
  </si>
  <si>
    <t xml:space="preserve">القيمة : مليون دولار امريكي  </t>
  </si>
  <si>
    <t>الكمية بالف طن</t>
  </si>
  <si>
    <t>الواردات من العلاجات البيطرية</t>
  </si>
  <si>
    <t>VETERINARY MEDICINE IMPORTS</t>
  </si>
  <si>
    <t>الواردات من المبيدات الحشرية</t>
  </si>
  <si>
    <t>INSECTICIDES IMPORTS</t>
  </si>
  <si>
    <t>الواردات من المبيدات الفطرية</t>
  </si>
  <si>
    <t>FUNGICIDES IMPORTS</t>
  </si>
  <si>
    <t>الواردات من مبيدات الأعشاب</t>
  </si>
  <si>
    <t>HERBICIDES IMPORTS</t>
  </si>
  <si>
    <t xml:space="preserve">Antiseptics Imports </t>
  </si>
  <si>
    <t>القيمة : مليون  دولار امريكي  الكمية : ألف وحدة</t>
  </si>
  <si>
    <t>VALUE (V.): 1000 U.S. DOLLARS      NUMBER (NO.) : 1000 UNIT</t>
  </si>
  <si>
    <t>No.</t>
  </si>
  <si>
    <t xml:space="preserve"> الآلات المستخدمة في الزراعة والبستنة والغابات للزراعة وإعداد التربة (محاريث وأمشاط.....)</t>
  </si>
  <si>
    <t xml:space="preserve"> TRACTOR IMPORTS</t>
  </si>
  <si>
    <t xml:space="preserve"> DAIRY MACHINERY IMPORTS</t>
  </si>
  <si>
    <t xml:space="preserve"> الصادرات من الآلات الزراعية</t>
  </si>
  <si>
    <t>Quantity(Q): 1000 M.T.</t>
  </si>
  <si>
    <t>Value (V): Million U.S. Dollars</t>
  </si>
  <si>
    <t>جدول (569)</t>
  </si>
  <si>
    <t>الواردات من الآلات الزراعية</t>
  </si>
  <si>
    <t xml:space="preserve">  Agricultural Machinery  Imports</t>
  </si>
  <si>
    <t>الواردات من الجرارات</t>
  </si>
  <si>
    <t>واردات آلات صناعة الالبان</t>
  </si>
  <si>
    <t xml:space="preserve">واردات  آلات صناعة العصائر </t>
  </si>
  <si>
    <t>واردات آلات واجهزة مزارع الدواجن وأجهزة زراعية أخري</t>
  </si>
  <si>
    <t>واردات آلات تنظيف وغربلة الحبوب</t>
  </si>
  <si>
    <t>واردات آلات تحضير وصناعة الأغذية والمشروبات</t>
  </si>
  <si>
    <t>Presses, crushers and similar machinery used in the manufacture of wine, cider, fruit juices Imports</t>
  </si>
  <si>
    <t xml:space="preserve"> الواردات من آلات الحصاد والدراس</t>
  </si>
  <si>
    <t>Harvesting or threshing machinery Imports</t>
  </si>
  <si>
    <t xml:space="preserve">  Agricultural Machinery Exports</t>
  </si>
  <si>
    <t>الصادارات من الجرارات</t>
  </si>
  <si>
    <t>Tractor Exports</t>
  </si>
  <si>
    <t>الصادرات من الآلات المستخدمة في الزراعة والبستنة والغابات للزراعة وإعداد التربة (محاريث وأمشاط.....)</t>
  </si>
  <si>
    <t>Agricultural, horticultural or forestry machinery for soil preparation or cultivation Exports</t>
  </si>
  <si>
    <t>صادرات آلات الحصاد والدراس</t>
  </si>
  <si>
    <t>Harvesting or threshing machinery  Exports</t>
  </si>
  <si>
    <t>صادرات آلات صناعة الالبان</t>
  </si>
  <si>
    <t xml:space="preserve"> DAIRY MACHINERY Exports </t>
  </si>
  <si>
    <t>صادرات آلات تنظيف وغربلة الحبوب</t>
  </si>
  <si>
    <t>Machines for cleaning, sorting or grading seed, grain or dried leguminous vegetables Exports</t>
  </si>
  <si>
    <t>صادرات  آلات تحضير وصناعة الأغذية والمشروبات</t>
  </si>
  <si>
    <t>Machinery, not specified or included elsewhere in this chapter, for the industrial preparation or manufacture of food or drink Exports</t>
  </si>
  <si>
    <t>صادرات آلات واجهزة مزارع الدواجن وأجهزة زراعية أخري</t>
  </si>
  <si>
    <t xml:space="preserve"> Machinery and Equipment  for Poultry Farms and other Agricultural Equipment Exports</t>
  </si>
  <si>
    <t xml:space="preserve">الواردات من المطهرات والعلاجات البيطرية والمبيدات  </t>
  </si>
  <si>
    <t xml:space="preserve"> DISINFECTANT ,AND  PESTICIDES  IMPORTS</t>
  </si>
  <si>
    <t>الواردات من المطهرات</t>
  </si>
  <si>
    <t xml:space="preserve">الصادرات من المطهرات والعلاجات البيطرية والمبيدات  </t>
  </si>
  <si>
    <t xml:space="preserve"> DISINFECTANT, PESTICIDES AND  VETERINARY MEDICINE Exports</t>
  </si>
  <si>
    <t xml:space="preserve"> الصادرات من العلاجات البيطرية</t>
  </si>
  <si>
    <t xml:space="preserve">  Veterinary Medicine Exports </t>
  </si>
  <si>
    <t xml:space="preserve"> الصادرات من المبيدات الحشرية</t>
  </si>
  <si>
    <t>الصادرات من المبيدات الفطرية</t>
  </si>
  <si>
    <t xml:space="preserve">Fungicides Exports </t>
  </si>
  <si>
    <t>الصادرات من مبيدات الأعشاب</t>
  </si>
  <si>
    <t xml:space="preserve">HERBICIDES Exports </t>
  </si>
  <si>
    <t xml:space="preserve"> الصادرات من المطهرات</t>
  </si>
  <si>
    <t xml:space="preserve">Antiseptics Exports </t>
  </si>
  <si>
    <t xml:space="preserve"> الواردات من الاسمدة الازوتية</t>
  </si>
  <si>
    <t xml:space="preserve"> NITROGENOUS FERTILIZERS  (N) IMPORTS</t>
  </si>
  <si>
    <t xml:space="preserve"> PHOSPHATE FERTILIZERS (P) IMPORTS</t>
  </si>
  <si>
    <t xml:space="preserve"> الواردات من الاسمدة الفوسفاتية</t>
  </si>
  <si>
    <t xml:space="preserve">الواردات من الاسمدة البوتاسية   </t>
  </si>
  <si>
    <t xml:space="preserve"> POTASH FERTILIZERS (K) IMPORTS</t>
  </si>
  <si>
    <t xml:space="preserve"> واردات الأسمدة المركبة</t>
  </si>
  <si>
    <t xml:space="preserve"> واردات الأسمدة الحيوانية والنباتية</t>
  </si>
  <si>
    <t>الصادرات من الاسمدة الازوتية</t>
  </si>
  <si>
    <t xml:space="preserve"> الصادرات من الاسمدة الفوسفاتية</t>
  </si>
  <si>
    <t xml:space="preserve">  POTASH FERTILIZERS (P) EXPORTS</t>
  </si>
  <si>
    <t xml:space="preserve">الصادرات من الاسمدة البوتاسية </t>
  </si>
  <si>
    <t xml:space="preserve"> الصادرات من الأسمدة  الأخري (المركبة)</t>
  </si>
  <si>
    <t xml:space="preserve"> Other Fertilizers (Composites) Exports</t>
  </si>
  <si>
    <t>الصادرات من الأسمدة الحيوانية والنباتية</t>
  </si>
  <si>
    <t xml:space="preserve">واردات آلات زراعية أخرى وأجزائها   </t>
  </si>
  <si>
    <t>87.570.6</t>
  </si>
  <si>
    <t xml:space="preserve">صادرات آلات زراعية أخرى وأجزائها   </t>
  </si>
  <si>
    <t>الوطن العربي</t>
  </si>
  <si>
    <t>العالم</t>
  </si>
  <si>
    <t>Arab Region</t>
  </si>
  <si>
    <t>World</t>
  </si>
  <si>
    <t>جدول (571)</t>
  </si>
  <si>
    <t>Table (571)</t>
  </si>
  <si>
    <t>جدول (572)</t>
  </si>
  <si>
    <t>Table (572)</t>
  </si>
  <si>
    <t>جدول (573)</t>
  </si>
  <si>
    <t>Table (573)</t>
  </si>
  <si>
    <t>جدول (574)</t>
  </si>
  <si>
    <t>Table (574)</t>
  </si>
  <si>
    <t>جدول (575)</t>
  </si>
  <si>
    <t>Table (575)</t>
  </si>
  <si>
    <t>جدول (576)</t>
  </si>
  <si>
    <t>Table (576)</t>
  </si>
  <si>
    <t>جدول (577)</t>
  </si>
  <si>
    <t>Table (577)</t>
  </si>
  <si>
    <t>جدول (578)</t>
  </si>
  <si>
    <t>Table (578)</t>
  </si>
  <si>
    <t>جدول (579)</t>
  </si>
  <si>
    <t>Table (579)</t>
  </si>
  <si>
    <t>جدول (580)</t>
  </si>
  <si>
    <t>Table (580)</t>
  </si>
  <si>
    <t>جدول (581)</t>
  </si>
  <si>
    <t>Table (581)</t>
  </si>
  <si>
    <t>جدول (582)</t>
  </si>
  <si>
    <t>Table (582)</t>
  </si>
  <si>
    <t>جدول (583)</t>
  </si>
  <si>
    <t>Table (583)</t>
  </si>
  <si>
    <t>جدول (584)</t>
  </si>
  <si>
    <t>Table (584)</t>
  </si>
  <si>
    <t>جدول (585)</t>
  </si>
  <si>
    <t>Table (585)</t>
  </si>
  <si>
    <t>جدول (586)</t>
  </si>
  <si>
    <t>Table (586)</t>
  </si>
  <si>
    <t>جدول (587)</t>
  </si>
  <si>
    <t>Table (587)</t>
  </si>
  <si>
    <t>جدول (588)</t>
  </si>
  <si>
    <t>Table (588)</t>
  </si>
  <si>
    <t>جدول (589)</t>
  </si>
  <si>
    <t>Table (589)</t>
  </si>
  <si>
    <t>جدول (590)</t>
  </si>
  <si>
    <t>Table (590)</t>
  </si>
  <si>
    <t>جدول (591)</t>
  </si>
  <si>
    <t>Table (591)</t>
  </si>
  <si>
    <t>جدول (592)</t>
  </si>
  <si>
    <t>Table (592)</t>
  </si>
  <si>
    <t>جدول (593)</t>
  </si>
  <si>
    <t>Table (593)</t>
  </si>
  <si>
    <t>جدول (594)</t>
  </si>
  <si>
    <t>Table (594)</t>
  </si>
  <si>
    <t>جدول (595)</t>
  </si>
  <si>
    <t>Table (595)</t>
  </si>
  <si>
    <t>جدول (596)</t>
  </si>
  <si>
    <t>Table (596)</t>
  </si>
  <si>
    <t>جدول (597)</t>
  </si>
  <si>
    <t>Table (597)</t>
  </si>
  <si>
    <t>جدول (598)</t>
  </si>
  <si>
    <t>Table (598)</t>
  </si>
  <si>
    <t>جدول (558)</t>
  </si>
  <si>
    <t>Table (558)</t>
  </si>
  <si>
    <t>جدول (559)</t>
  </si>
  <si>
    <t>Table (559)</t>
  </si>
  <si>
    <t>جدول (560)</t>
  </si>
  <si>
    <t>Table (560)</t>
  </si>
  <si>
    <t>جدول (561)</t>
  </si>
  <si>
    <t>Table (561)</t>
  </si>
  <si>
    <t>جدول (562)</t>
  </si>
  <si>
    <t>Table (562)</t>
  </si>
  <si>
    <t>جدول (563)</t>
  </si>
  <si>
    <t>Table (563)</t>
  </si>
  <si>
    <t>جدول (564)</t>
  </si>
  <si>
    <t>Table (564)</t>
  </si>
  <si>
    <t>Other agricultural machinery and parts Exports</t>
  </si>
  <si>
    <t xml:space="preserve"> Poultry Farm Machinery &amp; other farm Imports </t>
  </si>
  <si>
    <t xml:space="preserve"> cleaning, sorting &amp;r grading seeds machine </t>
  </si>
  <si>
    <t>food baverage Machinery Imports</t>
  </si>
  <si>
    <t xml:space="preserve">other imported machinery </t>
  </si>
  <si>
    <t xml:space="preserve">insecticides Exports </t>
  </si>
  <si>
    <t>complex  fertilizers Imports</t>
  </si>
  <si>
    <t xml:space="preserve"> NITROGENOUS  FERTILIZER (N) EXPORTS</t>
  </si>
  <si>
    <t xml:space="preserve"> PHOSPHAROUS  FERTILIZERS (P) EXPORTS</t>
  </si>
  <si>
    <t xml:space="preserve"> Organic  Fertilizers Exports </t>
  </si>
  <si>
    <t>Organic  Fertilizers Imports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</si>
</sst>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name val="Times New Roman"/>
      <family val="1"/>
    </font>
    <font>
      <sz val="12"/>
      <name val="Arial"/>
      <family val="2"/>
      <charset val="178"/>
      <scheme val="minor"/>
    </font>
    <font>
      <sz val="12"/>
      <name val="Arial"/>
      <family val="2"/>
      <scheme val="minor"/>
    </font>
    <font>
      <sz val="10"/>
      <name val="Arial"/>
      <family val="2"/>
      <charset val="178"/>
    </font>
    <font>
      <sz val="10"/>
      <color indexed="8"/>
      <name val="Arial"/>
      <family val="2"/>
      <charset val="178"/>
    </font>
    <font>
      <sz val="12"/>
      <name val="Courier New"/>
      <family val="3"/>
    </font>
    <font>
      <sz val="10"/>
      <color theme="1"/>
      <name val="Arial"/>
      <family val="2"/>
    </font>
    <font>
      <b/>
      <sz val="12"/>
      <name val="Arial"/>
      <family val="2"/>
    </font>
    <font>
      <b/>
      <sz val="12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0"/>
      </left>
      <right style="medium">
        <color indexed="60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9" fontId="21" fillId="0" borderId="0" applyFont="0" applyFill="0" applyBorder="0" applyAlignment="0" applyProtection="0"/>
    <xf numFmtId="0" fontId="18" fillId="31" borderId="0" applyNumberFormat="0" applyBorder="0" applyAlignment="0" applyProtection="0"/>
    <xf numFmtId="0" fontId="25" fillId="0" borderId="20">
      <alignment horizontal="right" vertical="center" indent="1"/>
    </xf>
    <xf numFmtId="0" fontId="18" fillId="31" borderId="0" applyNumberFormat="0" applyBorder="0" applyAlignment="0" applyProtection="0"/>
  </cellStyleXfs>
  <cellXfs count="91">
    <xf numFmtId="0" fontId="0" fillId="0" borderId="0" xfId="0"/>
    <xf numFmtId="0" fontId="19" fillId="0" borderId="12" xfId="0" applyFont="1" applyFill="1" applyBorder="1" applyAlignment="1">
      <alignment horizontal="center" wrapText="1" readingOrder="2"/>
    </xf>
    <xf numFmtId="0" fontId="19" fillId="0" borderId="0" xfId="0" applyFont="1" applyFill="1" applyAlignment="1">
      <alignment vertical="top" wrapText="1" readingOrder="2"/>
    </xf>
    <xf numFmtId="0" fontId="19" fillId="0" borderId="0" xfId="0" applyFont="1" applyFill="1" applyAlignment="1">
      <alignment vertical="top" wrapText="1" readingOrder="1"/>
    </xf>
    <xf numFmtId="0" fontId="22" fillId="0" borderId="0" xfId="0" applyFont="1" applyFill="1" applyAlignment="1">
      <alignment horizontal="right" readingOrder="2"/>
    </xf>
    <xf numFmtId="0" fontId="23" fillId="0" borderId="0" xfId="0" applyFont="1" applyFill="1"/>
    <xf numFmtId="0" fontId="19" fillId="0" borderId="0" xfId="0" applyFont="1" applyFill="1" applyAlignment="1">
      <alignment horizontal="right" vertical="top" wrapText="1" readingOrder="2"/>
    </xf>
    <xf numFmtId="0" fontId="19" fillId="0" borderId="12" xfId="0" applyFont="1" applyFill="1" applyBorder="1" applyAlignment="1">
      <alignment horizontal="center" readingOrder="2"/>
    </xf>
    <xf numFmtId="0" fontId="19" fillId="0" borderId="15" xfId="0" applyFont="1" applyFill="1" applyBorder="1" applyAlignment="1">
      <alignment horizontal="center" readingOrder="2"/>
    </xf>
    <xf numFmtId="0" fontId="19" fillId="0" borderId="13" xfId="0" applyFont="1" applyFill="1" applyBorder="1" applyAlignment="1">
      <alignment horizontal="center" readingOrder="1"/>
    </xf>
    <xf numFmtId="0" fontId="19" fillId="0" borderId="0" xfId="0" applyFont="1" applyFill="1" applyBorder="1" applyAlignment="1">
      <alignment vertical="top" wrapText="1" readingOrder="2"/>
    </xf>
    <xf numFmtId="0" fontId="24" fillId="0" borderId="0" xfId="0" applyFont="1" applyFill="1" applyAlignment="1">
      <alignment wrapText="1"/>
    </xf>
    <xf numFmtId="0" fontId="19" fillId="0" borderId="17" xfId="0" applyFont="1" applyFill="1" applyBorder="1" applyAlignment="1">
      <alignment vertical="top" wrapText="1" readingOrder="2"/>
    </xf>
    <xf numFmtId="0" fontId="23" fillId="0" borderId="0" xfId="0" applyFont="1" applyFill="1" applyBorder="1"/>
    <xf numFmtId="0" fontId="23" fillId="0" borderId="0" xfId="0" applyFont="1"/>
    <xf numFmtId="0" fontId="27" fillId="0" borderId="0" xfId="0" applyFont="1" applyAlignment="1">
      <alignment vertical="center"/>
    </xf>
    <xf numFmtId="0" fontId="19" fillId="0" borderId="0" xfId="0" applyFont="1" applyFill="1" applyAlignment="1">
      <alignment vertical="top" wrapText="1"/>
    </xf>
    <xf numFmtId="0" fontId="19" fillId="0" borderId="0" xfId="0" applyFont="1" applyFill="1" applyBorder="1" applyAlignment="1">
      <alignment horizontal="center" readingOrder="2"/>
    </xf>
    <xf numFmtId="0" fontId="19" fillId="0" borderId="16" xfId="0" applyFont="1" applyFill="1" applyBorder="1" applyAlignment="1">
      <alignment horizontal="center" readingOrder="2"/>
    </xf>
    <xf numFmtId="2" fontId="19" fillId="0" borderId="13" xfId="0" applyNumberFormat="1" applyFont="1" applyFill="1" applyBorder="1" applyAlignment="1">
      <alignment horizontal="center" wrapText="1" readingOrder="2"/>
    </xf>
    <xf numFmtId="0" fontId="19" fillId="0" borderId="0" xfId="0" applyFont="1" applyFill="1" applyBorder="1" applyAlignment="1">
      <alignment horizontal="center" wrapText="1" readingOrder="2"/>
    </xf>
    <xf numFmtId="0" fontId="19" fillId="0" borderId="0" xfId="0" applyFont="1" applyFill="1" applyBorder="1" applyAlignment="1">
      <alignment wrapText="1" readingOrder="2"/>
    </xf>
    <xf numFmtId="0" fontId="19" fillId="0" borderId="0" xfId="0" applyFont="1" applyFill="1" applyAlignment="1">
      <alignment horizontal="center" wrapText="1"/>
    </xf>
    <xf numFmtId="0" fontId="19" fillId="0" borderId="0" xfId="0" applyFont="1" applyFill="1" applyAlignment="1">
      <alignment wrapText="1" readingOrder="2"/>
    </xf>
    <xf numFmtId="0" fontId="19" fillId="0" borderId="0" xfId="0" applyFont="1" applyFill="1" applyBorder="1" applyAlignment="1">
      <alignment horizontal="left" wrapText="1" readingOrder="2"/>
    </xf>
    <xf numFmtId="0" fontId="19" fillId="0" borderId="0" xfId="0" applyFont="1" applyFill="1" applyBorder="1" applyAlignment="1">
      <alignment horizontal="left" wrapText="1"/>
    </xf>
    <xf numFmtId="0" fontId="19" fillId="0" borderId="0" xfId="0" applyFont="1" applyFill="1" applyAlignment="1">
      <alignment wrapText="1"/>
    </xf>
    <xf numFmtId="0" fontId="19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readingOrder="1"/>
    </xf>
    <xf numFmtId="0" fontId="19" fillId="0" borderId="11" xfId="0" applyFont="1" applyFill="1" applyBorder="1" applyAlignment="1">
      <alignment vertical="top" wrapText="1" readingOrder="1"/>
    </xf>
    <xf numFmtId="0" fontId="26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top" wrapText="1" readingOrder="2"/>
    </xf>
    <xf numFmtId="0" fontId="26" fillId="0" borderId="0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right" vertical="top" wrapText="1" readingOrder="2"/>
    </xf>
    <xf numFmtId="0" fontId="19" fillId="0" borderId="14" xfId="0" applyFont="1" applyFill="1" applyBorder="1" applyAlignment="1">
      <alignment horizontal="center" readingOrder="2"/>
    </xf>
    <xf numFmtId="0" fontId="19" fillId="0" borderId="21" xfId="0" applyFont="1" applyFill="1" applyBorder="1" applyAlignment="1">
      <alignment horizontal="center" readingOrder="1"/>
    </xf>
    <xf numFmtId="0" fontId="19" fillId="0" borderId="22" xfId="0" applyFont="1" applyFill="1" applyBorder="1" applyAlignment="1">
      <alignment horizontal="center" readingOrder="1"/>
    </xf>
    <xf numFmtId="0" fontId="19" fillId="0" borderId="12" xfId="0" applyFont="1" applyFill="1" applyBorder="1" applyAlignment="1">
      <alignment horizontal="center" readingOrder="1"/>
    </xf>
    <xf numFmtId="0" fontId="28" fillId="0" borderId="0" xfId="0" applyFont="1"/>
    <xf numFmtId="0" fontId="19" fillId="0" borderId="14" xfId="0" applyFont="1" applyFill="1" applyBorder="1" applyAlignment="1">
      <alignment horizontal="center" readingOrder="2"/>
    </xf>
    <xf numFmtId="0" fontId="19" fillId="0" borderId="12" xfId="0" applyFont="1" applyFill="1" applyBorder="1" applyAlignment="1">
      <alignment horizontal="center" readingOrder="2"/>
    </xf>
    <xf numFmtId="0" fontId="19" fillId="0" borderId="12" xfId="0" applyFont="1" applyFill="1" applyBorder="1" applyAlignment="1">
      <alignment horizontal="center" readingOrder="1"/>
    </xf>
    <xf numFmtId="165" fontId="19" fillId="0" borderId="13" xfId="0" applyNumberFormat="1" applyFont="1" applyFill="1" applyBorder="1" applyAlignment="1">
      <alignment horizontal="center" wrapText="1" readingOrder="2"/>
    </xf>
    <xf numFmtId="0" fontId="19" fillId="0" borderId="12" xfId="0" applyFont="1" applyFill="1" applyBorder="1" applyAlignment="1">
      <alignment horizontal="center" readingOrder="1"/>
    </xf>
    <xf numFmtId="0" fontId="19" fillId="0" borderId="14" xfId="0" applyFont="1" applyFill="1" applyBorder="1" applyAlignment="1">
      <alignment horizontal="center" readingOrder="2"/>
    </xf>
    <xf numFmtId="0" fontId="19" fillId="0" borderId="12" xfId="0" applyFont="1" applyFill="1" applyBorder="1" applyAlignment="1">
      <alignment horizontal="center" readingOrder="2"/>
    </xf>
    <xf numFmtId="0" fontId="19" fillId="0" borderId="0" xfId="0" applyFont="1" applyFill="1" applyAlignment="1">
      <alignment vertical="top" readingOrder="2"/>
    </xf>
    <xf numFmtId="2" fontId="29" fillId="0" borderId="13" xfId="0" applyNumberFormat="1" applyFont="1" applyFill="1" applyBorder="1" applyAlignment="1">
      <alignment horizontal="center" wrapText="1" readingOrder="2"/>
    </xf>
    <xf numFmtId="0" fontId="29" fillId="0" borderId="24" xfId="0" applyFont="1" applyFill="1" applyBorder="1" applyAlignment="1">
      <alignment horizontal="center" readingOrder="2"/>
    </xf>
    <xf numFmtId="0" fontId="29" fillId="0" borderId="14" xfId="0" applyFont="1" applyFill="1" applyBorder="1" applyAlignment="1">
      <alignment horizontal="center" readingOrder="1"/>
    </xf>
    <xf numFmtId="3" fontId="30" fillId="0" borderId="24" xfId="0" applyNumberFormat="1" applyFont="1" applyFill="1" applyBorder="1" applyAlignment="1">
      <alignment horizontal="center" vertical="center" readingOrder="2"/>
    </xf>
    <xf numFmtId="0" fontId="29" fillId="0" borderId="12" xfId="0" applyFont="1" applyFill="1" applyBorder="1" applyAlignment="1">
      <alignment horizontal="center" readingOrder="2"/>
    </xf>
    <xf numFmtId="164" fontId="29" fillId="0" borderId="13" xfId="0" applyNumberFormat="1" applyFont="1" applyFill="1" applyBorder="1" applyAlignment="1">
      <alignment horizontal="center" wrapText="1" readingOrder="2"/>
    </xf>
    <xf numFmtId="0" fontId="29" fillId="0" borderId="12" xfId="0" applyFont="1" applyFill="1" applyBorder="1" applyAlignment="1">
      <alignment horizontal="center" wrapText="1" readingOrder="2"/>
    </xf>
    <xf numFmtId="0" fontId="29" fillId="0" borderId="0" xfId="0" applyFont="1" applyFill="1" applyBorder="1" applyAlignment="1">
      <alignment horizontal="center" readingOrder="2"/>
    </xf>
    <xf numFmtId="164" fontId="29" fillId="0" borderId="0" xfId="0" applyNumberFormat="1" applyFont="1" applyFill="1" applyBorder="1" applyAlignment="1">
      <alignment horizontal="center" wrapText="1" readingOrder="2"/>
    </xf>
    <xf numFmtId="3" fontId="30" fillId="0" borderId="0" xfId="0" applyNumberFormat="1" applyFont="1" applyFill="1" applyBorder="1" applyAlignment="1">
      <alignment horizontal="center" vertical="center" readingOrder="2"/>
    </xf>
    <xf numFmtId="0" fontId="19" fillId="0" borderId="11" xfId="0" applyFont="1" applyFill="1" applyBorder="1" applyAlignment="1">
      <alignment horizontal="right" vertical="top" wrapText="1" readingOrder="2"/>
    </xf>
    <xf numFmtId="0" fontId="19" fillId="0" borderId="0" xfId="0" applyFont="1" applyFill="1" applyAlignment="1">
      <alignment horizontal="right" vertical="top" wrapText="1" readingOrder="2"/>
    </xf>
    <xf numFmtId="0" fontId="19" fillId="0" borderId="19" xfId="0" applyFont="1" applyFill="1" applyBorder="1" applyAlignment="1">
      <alignment horizontal="center" readingOrder="1"/>
    </xf>
    <xf numFmtId="0" fontId="19" fillId="0" borderId="18" xfId="0" applyFont="1" applyFill="1" applyBorder="1" applyAlignment="1">
      <alignment horizontal="center" readingOrder="1"/>
    </xf>
    <xf numFmtId="0" fontId="19" fillId="0" borderId="14" xfId="0" applyFont="1" applyFill="1" applyBorder="1" applyAlignment="1">
      <alignment horizontal="center" readingOrder="1"/>
    </xf>
    <xf numFmtId="0" fontId="19" fillId="0" borderId="10" xfId="0" applyFont="1" applyFill="1" applyBorder="1" applyAlignment="1">
      <alignment horizontal="center" readingOrder="1"/>
    </xf>
    <xf numFmtId="0" fontId="19" fillId="0" borderId="12" xfId="0" applyFont="1" applyFill="1" applyBorder="1" applyAlignment="1">
      <alignment horizontal="center" readingOrder="1"/>
    </xf>
    <xf numFmtId="0" fontId="19" fillId="0" borderId="15" xfId="0" applyFont="1" applyFill="1" applyBorder="1" applyAlignment="1">
      <alignment horizontal="center" vertical="center" readingOrder="2"/>
    </xf>
    <xf numFmtId="0" fontId="19" fillId="0" borderId="16" xfId="0" applyFont="1" applyFill="1" applyBorder="1" applyAlignment="1">
      <alignment horizontal="center" vertical="center" readingOrder="2"/>
    </xf>
    <xf numFmtId="0" fontId="19" fillId="0" borderId="13" xfId="0" applyFont="1" applyFill="1" applyBorder="1" applyAlignment="1">
      <alignment horizontal="center" vertical="center" readingOrder="2"/>
    </xf>
    <xf numFmtId="0" fontId="19" fillId="0" borderId="14" xfId="0" applyFont="1" applyFill="1" applyBorder="1" applyAlignment="1">
      <alignment horizontal="center" vertical="center" readingOrder="1"/>
    </xf>
    <xf numFmtId="0" fontId="19" fillId="0" borderId="10" xfId="0" applyFont="1" applyFill="1" applyBorder="1" applyAlignment="1">
      <alignment horizontal="center" vertical="center" readingOrder="1"/>
    </xf>
    <xf numFmtId="0" fontId="19" fillId="0" borderId="12" xfId="0" applyFont="1" applyFill="1" applyBorder="1" applyAlignment="1">
      <alignment horizontal="center" vertical="center" readingOrder="1"/>
    </xf>
    <xf numFmtId="0" fontId="19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left" wrapText="1"/>
    </xf>
    <xf numFmtId="0" fontId="19" fillId="0" borderId="0" xfId="0" applyFont="1" applyFill="1" applyBorder="1" applyAlignment="1">
      <alignment horizontal="right" vertical="top" wrapText="1" readingOrder="2"/>
    </xf>
    <xf numFmtId="0" fontId="19" fillId="0" borderId="0" xfId="0" applyFont="1" applyFill="1" applyBorder="1" applyAlignment="1">
      <alignment horizontal="left" vertical="top" wrapText="1" readingOrder="2"/>
    </xf>
    <xf numFmtId="0" fontId="19" fillId="0" borderId="0" xfId="0" applyFont="1" applyFill="1" applyAlignment="1">
      <alignment horizontal="left" vertical="top" wrapText="1" readingOrder="2"/>
    </xf>
    <xf numFmtId="0" fontId="19" fillId="0" borderId="0" xfId="0" applyFont="1" applyFill="1" applyAlignment="1">
      <alignment horizontal="left" wrapText="1" readingOrder="1"/>
    </xf>
    <xf numFmtId="0" fontId="19" fillId="0" borderId="14" xfId="0" applyFont="1" applyFill="1" applyBorder="1" applyAlignment="1">
      <alignment horizontal="center" readingOrder="2"/>
    </xf>
    <xf numFmtId="0" fontId="19" fillId="0" borderId="10" xfId="0" applyFont="1" applyFill="1" applyBorder="1" applyAlignment="1">
      <alignment horizontal="center" readingOrder="2"/>
    </xf>
    <xf numFmtId="0" fontId="19" fillId="0" borderId="12" xfId="0" applyFont="1" applyFill="1" applyBorder="1" applyAlignment="1">
      <alignment horizontal="center" readingOrder="2"/>
    </xf>
    <xf numFmtId="0" fontId="19" fillId="0" borderId="0" xfId="0" applyFont="1" applyFill="1" applyBorder="1" applyAlignment="1">
      <alignment horizontal="center" readingOrder="1"/>
    </xf>
    <xf numFmtId="0" fontId="19" fillId="0" borderId="11" xfId="0" applyFont="1" applyFill="1" applyBorder="1" applyAlignment="1">
      <alignment vertical="top" wrapText="1" readingOrder="2"/>
    </xf>
    <xf numFmtId="0" fontId="19" fillId="0" borderId="0" xfId="0" applyFont="1" applyFill="1" applyAlignment="1">
      <alignment horizontal="right" wrapText="1" readingOrder="2"/>
    </xf>
    <xf numFmtId="0" fontId="19" fillId="0" borderId="0" xfId="0" applyFont="1" applyFill="1" applyAlignment="1">
      <alignment horizontal="left" vertical="top" wrapText="1" readingOrder="1"/>
    </xf>
    <xf numFmtId="0" fontId="19" fillId="0" borderId="11" xfId="0" applyFont="1" applyFill="1" applyBorder="1" applyAlignment="1">
      <alignment horizontal="left" vertical="top" wrapText="1" readingOrder="1"/>
    </xf>
    <xf numFmtId="0" fontId="19" fillId="0" borderId="23" xfId="0" applyFont="1" applyFill="1" applyBorder="1" applyAlignment="1">
      <alignment horizontal="center" readingOrder="1"/>
    </xf>
    <xf numFmtId="0" fontId="19" fillId="0" borderId="22" xfId="0" applyFont="1" applyFill="1" applyBorder="1" applyAlignment="1">
      <alignment horizontal="center" readingOrder="1"/>
    </xf>
    <xf numFmtId="0" fontId="19" fillId="0" borderId="0" xfId="0" applyFont="1" applyFill="1" applyAlignment="1">
      <alignment horizontal="justify" vertical="top" wrapText="1" readingOrder="2"/>
    </xf>
    <xf numFmtId="0" fontId="19" fillId="0" borderId="0" xfId="0" applyFont="1" applyFill="1" applyAlignment="1">
      <alignment horizontal="center" vertical="top" wrapText="1" readingOrder="1"/>
    </xf>
    <xf numFmtId="0" fontId="19" fillId="0" borderId="14" xfId="0" applyFont="1" applyFill="1" applyBorder="1" applyAlignment="1">
      <alignment horizontal="center" vertical="center" readingOrder="2"/>
    </xf>
    <xf numFmtId="0" fontId="19" fillId="0" borderId="10" xfId="0" applyFont="1" applyFill="1" applyBorder="1" applyAlignment="1">
      <alignment horizontal="center" vertical="center" readingOrder="2"/>
    </xf>
    <xf numFmtId="0" fontId="19" fillId="0" borderId="12" xfId="0" applyFont="1" applyFill="1" applyBorder="1" applyAlignment="1">
      <alignment horizontal="center" vertical="center" readingOrder="2"/>
    </xf>
  </cellXfs>
  <cellStyles count="48">
    <cellStyle name="20% - تمييز1" xfId="19" builtinId="30" customBuiltin="1"/>
    <cellStyle name="20% - تمييز2" xfId="23" builtinId="34" customBuiltin="1"/>
    <cellStyle name="20% - تمييز3" xfId="27" builtinId="38" customBuiltin="1"/>
    <cellStyle name="20% - تمييز4" xfId="31" builtinId="42" customBuiltin="1"/>
    <cellStyle name="20% - تمييز5" xfId="35" builtinId="46" customBuiltin="1"/>
    <cellStyle name="20% - تمييز6" xfId="39" builtinId="50" customBuiltin="1"/>
    <cellStyle name="40% - Accent6 2" xfId="45"/>
    <cellStyle name="40% - Accent6 2 2" xfId="47"/>
    <cellStyle name="40% - تمييز1" xfId="20" builtinId="31" customBuiltin="1"/>
    <cellStyle name="40% - تمييز2" xfId="24" builtinId="35" customBuiltin="1"/>
    <cellStyle name="40% - تمييز3" xfId="28" builtinId="39" customBuiltin="1"/>
    <cellStyle name="40% - تمييز4" xfId="32" builtinId="43" customBuiltin="1"/>
    <cellStyle name="40% - تمييز5" xfId="36" builtinId="47" customBuiltin="1"/>
    <cellStyle name="40% - تمييز6" xfId="40" builtinId="51" customBuiltin="1"/>
    <cellStyle name="60% - تمييز1" xfId="21" builtinId="32" customBuiltin="1"/>
    <cellStyle name="60% - تمييز2" xfId="25" builtinId="36" customBuiltin="1"/>
    <cellStyle name="60% - تمييز3" xfId="29" builtinId="40" customBuiltin="1"/>
    <cellStyle name="60% - تمييز4" xfId="33" builtinId="44" customBuiltin="1"/>
    <cellStyle name="60% - تمييز5" xfId="37" builtinId="48" customBuiltin="1"/>
    <cellStyle name="60% - تمييز6" xfId="41" builtinId="52" customBuiltin="1"/>
    <cellStyle name="Normal" xfId="0" builtinId="0"/>
    <cellStyle name="Normal 2" xfId="43"/>
    <cellStyle name="Normal 3" xfId="42"/>
    <cellStyle name="Percent 3" xfId="44"/>
    <cellStyle name="TXT2" xfId="46"/>
    <cellStyle name="إخراج" xfId="10" builtinId="21" customBuiltin="1"/>
    <cellStyle name="إدخال" xfId="9" builtinId="20" customBuiltin="1"/>
    <cellStyle name="الإجمالي" xfId="17" builtinId="25" customBuiltin="1"/>
    <cellStyle name="تمييز1" xfId="18" builtinId="29" customBuiltin="1"/>
    <cellStyle name="تمييز2" xfId="22" builtinId="33" customBuiltin="1"/>
    <cellStyle name="تمييز3" xfId="26" builtinId="37" customBuiltin="1"/>
    <cellStyle name="تمييز4" xfId="30" builtinId="41" customBuiltin="1"/>
    <cellStyle name="تمييز5" xfId="34" builtinId="45" customBuiltin="1"/>
    <cellStyle name="تمييز6" xfId="38" builtinId="49" customBuiltin="1"/>
    <cellStyle name="جيد" xfId="6" builtinId="26" customBuiltin="1"/>
    <cellStyle name="حساب" xfId="11" builtinId="22" customBuiltin="1"/>
    <cellStyle name="خلية تدقيق" xfId="13" builtinId="23" customBuiltin="1"/>
    <cellStyle name="خلية مرتبطة" xfId="12" builtinId="24" customBuiltin="1"/>
    <cellStyle name="سيئ" xfId="7" builtinId="27" customBuiltin="1"/>
    <cellStyle name="عنوان" xfId="1" builtinId="15" customBuiltin="1"/>
    <cellStyle name="عنوان 1" xfId="2" builtinId="16" customBuiltin="1"/>
    <cellStyle name="عنوان 2" xfId="3" builtinId="17" customBuiltin="1"/>
    <cellStyle name="عنوان 3" xfId="4" builtinId="18" customBuiltin="1"/>
    <cellStyle name="عنوان 4" xfId="5" builtinId="19" customBuiltin="1"/>
    <cellStyle name="محايد" xfId="8" builtinId="28" customBuiltin="1"/>
    <cellStyle name="ملاحظة" xfId="15" builtinId="10" customBuiltin="1"/>
    <cellStyle name="نص تحذير" xfId="14" builtinId="11" customBuiltin="1"/>
    <cellStyle name="نص توضيحي" xfId="16" builtinId="5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314"/>
  <sheetViews>
    <sheetView rightToLeft="1" tabSelected="1" topLeftCell="A1280" zoomScale="80" zoomScaleNormal="80" workbookViewId="0">
      <selection activeCell="H1280" sqref="H1280"/>
    </sheetView>
  </sheetViews>
  <sheetFormatPr defaultColWidth="11.875" defaultRowHeight="15"/>
  <cols>
    <col min="1" max="1" width="11.875" style="14"/>
    <col min="2" max="2" width="20.75" style="14" customWidth="1"/>
    <col min="3" max="3" width="19.25" style="14" customWidth="1"/>
    <col min="4" max="4" width="16.75" style="14" customWidth="1"/>
    <col min="5" max="5" width="14.375" style="14" customWidth="1"/>
    <col min="6" max="6" width="14" style="14" customWidth="1"/>
    <col min="7" max="7" width="13.875" style="14" customWidth="1"/>
    <col min="8" max="8" width="17.125" style="14" customWidth="1"/>
    <col min="9" max="9" width="34.875" style="14" customWidth="1"/>
    <col min="10" max="16384" width="11.875" style="14"/>
  </cols>
  <sheetData>
    <row r="2" spans="2:13" ht="15.75" customHeight="1">
      <c r="B2" s="58" t="s">
        <v>202</v>
      </c>
      <c r="C2" s="58"/>
      <c r="D2" s="58"/>
      <c r="E2" s="58"/>
      <c r="G2" s="2"/>
      <c r="H2" s="2"/>
      <c r="I2" s="16" t="s">
        <v>203</v>
      </c>
      <c r="K2" s="2"/>
      <c r="L2" s="2"/>
      <c r="M2" s="2"/>
    </row>
    <row r="3" spans="2:13" ht="15.75" customHeight="1">
      <c r="B3" s="58" t="s">
        <v>84</v>
      </c>
      <c r="C3" s="58"/>
      <c r="D3" s="31"/>
      <c r="E3" s="31"/>
      <c r="H3" s="70" t="s">
        <v>85</v>
      </c>
      <c r="I3" s="70"/>
      <c r="K3" s="2"/>
      <c r="L3" s="2"/>
      <c r="M3" s="2"/>
    </row>
    <row r="4" spans="2:13" ht="18" customHeight="1" thickBot="1">
      <c r="B4" s="57" t="s">
        <v>74</v>
      </c>
      <c r="C4" s="57"/>
      <c r="D4" s="57"/>
      <c r="E4" s="83" t="s">
        <v>75</v>
      </c>
      <c r="F4" s="83"/>
      <c r="G4" s="83"/>
      <c r="H4" s="83"/>
      <c r="I4" s="83"/>
      <c r="K4" s="2"/>
      <c r="L4" s="2"/>
      <c r="M4" s="2"/>
    </row>
    <row r="5" spans="2:13" ht="15.75" thickBot="1">
      <c r="B5" s="64" t="s">
        <v>0</v>
      </c>
      <c r="C5" s="59">
        <v>2015</v>
      </c>
      <c r="D5" s="60"/>
      <c r="E5" s="59">
        <v>2016</v>
      </c>
      <c r="F5" s="60"/>
      <c r="G5" s="59">
        <v>2017</v>
      </c>
      <c r="H5" s="60"/>
      <c r="I5" s="67" t="s">
        <v>1</v>
      </c>
      <c r="K5" s="2"/>
      <c r="L5" s="2"/>
      <c r="M5" s="2"/>
    </row>
    <row r="6" spans="2:13">
      <c r="B6" s="65"/>
      <c r="C6" s="18" t="s">
        <v>2</v>
      </c>
      <c r="D6" s="34" t="s">
        <v>3</v>
      </c>
      <c r="E6" s="18" t="s">
        <v>2</v>
      </c>
      <c r="F6" s="8" t="s">
        <v>3</v>
      </c>
      <c r="G6" s="18" t="s">
        <v>2</v>
      </c>
      <c r="H6" s="8" t="s">
        <v>3</v>
      </c>
      <c r="I6" s="68"/>
    </row>
    <row r="7" spans="2:13" ht="15.75" thickBot="1">
      <c r="B7" s="66"/>
      <c r="C7" s="9" t="s">
        <v>76</v>
      </c>
      <c r="D7" s="37" t="s">
        <v>5</v>
      </c>
      <c r="E7" s="9" t="s">
        <v>76</v>
      </c>
      <c r="F7" s="9" t="s">
        <v>5</v>
      </c>
      <c r="G7" s="9" t="s">
        <v>76</v>
      </c>
      <c r="H7" s="9" t="s">
        <v>5</v>
      </c>
      <c r="I7" s="69"/>
    </row>
    <row r="8" spans="2:13" ht="15.75" thickBot="1">
      <c r="B8" s="7" t="s">
        <v>6</v>
      </c>
      <c r="C8" s="19">
        <v>6.3570000000000002</v>
      </c>
      <c r="D8" s="19">
        <v>116.22799999999999</v>
      </c>
      <c r="E8" s="19">
        <v>875.76</v>
      </c>
      <c r="F8" s="19">
        <v>11.4</v>
      </c>
      <c r="G8" s="19">
        <v>902.03200000000004</v>
      </c>
      <c r="H8" s="19">
        <v>13.77</v>
      </c>
      <c r="I8" s="7" t="s">
        <v>7</v>
      </c>
    </row>
    <row r="9" spans="2:13" ht="15.75" thickBot="1">
      <c r="B9" s="7" t="s">
        <v>8</v>
      </c>
      <c r="C9" s="19">
        <v>149.363</v>
      </c>
      <c r="D9" s="19">
        <v>586.55100000000004</v>
      </c>
      <c r="E9" s="19">
        <v>104.372</v>
      </c>
      <c r="F9" s="19">
        <v>408.88699999999989</v>
      </c>
      <c r="G9" s="19"/>
      <c r="H9" s="19"/>
      <c r="I9" s="7" t="s">
        <v>9</v>
      </c>
    </row>
    <row r="10" spans="2:13" ht="15.75" thickBot="1">
      <c r="B10" s="7" t="s">
        <v>10</v>
      </c>
      <c r="C10" s="19">
        <v>4.7520000000000007</v>
      </c>
      <c r="D10" s="19">
        <v>32.31</v>
      </c>
      <c r="E10" s="19">
        <v>3.794</v>
      </c>
      <c r="F10" s="19">
        <v>39.402000000000001</v>
      </c>
      <c r="G10" s="19"/>
      <c r="H10" s="19"/>
      <c r="I10" s="7" t="s">
        <v>11</v>
      </c>
    </row>
    <row r="11" spans="2:13" ht="15.75" thickBot="1">
      <c r="B11" s="7" t="s">
        <v>12</v>
      </c>
      <c r="C11" s="19">
        <v>1016.91</v>
      </c>
      <c r="D11" s="19">
        <v>110.14987767952002</v>
      </c>
      <c r="E11" s="19">
        <v>36.860000000000007</v>
      </c>
      <c r="F11" s="19">
        <v>80.787245236770005</v>
      </c>
      <c r="G11" s="19"/>
      <c r="H11" s="19"/>
      <c r="I11" s="7" t="s">
        <v>13</v>
      </c>
    </row>
    <row r="12" spans="2:13" ht="15.75" thickBot="1">
      <c r="B12" s="7" t="s">
        <v>14</v>
      </c>
      <c r="C12" s="19">
        <v>133.047</v>
      </c>
      <c r="D12" s="19">
        <v>936.02499999999986</v>
      </c>
      <c r="E12" s="19">
        <v>103.88400000000001</v>
      </c>
      <c r="F12" s="19">
        <v>791.57599999999991</v>
      </c>
      <c r="G12" s="19"/>
      <c r="H12" s="19"/>
      <c r="I12" s="7" t="s">
        <v>15</v>
      </c>
    </row>
    <row r="13" spans="2:13" ht="15.75" thickBot="1">
      <c r="B13" s="7" t="s">
        <v>16</v>
      </c>
      <c r="C13" s="19">
        <v>6.9000000000000006E-2</v>
      </c>
      <c r="D13" s="19">
        <v>0.30299999999999999</v>
      </c>
      <c r="E13" s="19">
        <v>2.5000000000000001E-2</v>
      </c>
      <c r="F13" s="19">
        <v>0.113</v>
      </c>
      <c r="G13" s="19"/>
      <c r="H13" s="19"/>
      <c r="I13" s="7" t="s">
        <v>17</v>
      </c>
    </row>
    <row r="14" spans="2:13" ht="15.75" thickBot="1">
      <c r="B14" s="7" t="s">
        <v>18</v>
      </c>
      <c r="C14" s="19">
        <v>3.9712647058823527</v>
      </c>
      <c r="D14" s="19">
        <v>31.431999999999999</v>
      </c>
      <c r="E14" s="19">
        <v>9.0499905943060828</v>
      </c>
      <c r="F14" s="19">
        <v>55.907000000000004</v>
      </c>
      <c r="G14" s="19"/>
      <c r="H14" s="19"/>
      <c r="I14" s="7" t="s">
        <v>19</v>
      </c>
    </row>
    <row r="15" spans="2:13" ht="15.75" thickBot="1">
      <c r="B15" s="7" t="s">
        <v>20</v>
      </c>
      <c r="C15" s="19">
        <v>63.100000000000016</v>
      </c>
      <c r="D15" s="19">
        <v>502.18300000000005</v>
      </c>
      <c r="E15" s="19">
        <v>43.160000000000004</v>
      </c>
      <c r="F15" s="19">
        <v>430.99699999999996</v>
      </c>
      <c r="G15" s="19"/>
      <c r="H15" s="19"/>
      <c r="I15" s="7" t="s">
        <v>21</v>
      </c>
    </row>
    <row r="16" spans="2:13" ht="15.75" thickBot="1">
      <c r="B16" s="7" t="s">
        <v>22</v>
      </c>
      <c r="C16" s="19">
        <v>49.459999999999987</v>
      </c>
      <c r="D16" s="19">
        <v>349.48599999999999</v>
      </c>
      <c r="E16" s="19">
        <v>22.690185947197143</v>
      </c>
      <c r="F16" s="19">
        <v>150.05100000000002</v>
      </c>
      <c r="G16" s="19"/>
      <c r="H16" s="19"/>
      <c r="I16" s="7" t="s">
        <v>23</v>
      </c>
    </row>
    <row r="17" spans="2:9" ht="15.75" thickBot="1">
      <c r="B17" s="7" t="s">
        <v>24</v>
      </c>
      <c r="C17" s="19">
        <v>8.0970000000000013</v>
      </c>
      <c r="D17" s="19">
        <v>21.264000000000003</v>
      </c>
      <c r="E17" s="19">
        <v>5.371259343516412</v>
      </c>
      <c r="F17" s="19">
        <v>17.629000000000001</v>
      </c>
      <c r="G17" s="19"/>
      <c r="H17" s="19"/>
      <c r="I17" s="7" t="s">
        <v>25</v>
      </c>
    </row>
    <row r="18" spans="2:9" ht="15.75" thickBot="1">
      <c r="B18" s="7" t="s">
        <v>26</v>
      </c>
      <c r="C18" s="19">
        <v>2.7135485008818341</v>
      </c>
      <c r="D18" s="19">
        <v>9.254999999999999</v>
      </c>
      <c r="E18" s="19">
        <v>1.4724053714981729</v>
      </c>
      <c r="F18" s="19">
        <v>4.8130000000000006</v>
      </c>
      <c r="G18" s="19"/>
      <c r="H18" s="19"/>
      <c r="I18" s="7" t="s">
        <v>27</v>
      </c>
    </row>
    <row r="19" spans="2:9" ht="15.75" thickBot="1">
      <c r="B19" s="7" t="s">
        <v>28</v>
      </c>
      <c r="C19" s="19">
        <v>40.384743722304279</v>
      </c>
      <c r="D19" s="19">
        <v>201.85899999999998</v>
      </c>
      <c r="E19" s="19">
        <v>35.351511482682142</v>
      </c>
      <c r="F19" s="19">
        <v>163.33500000000001</v>
      </c>
      <c r="G19" s="19"/>
      <c r="H19" s="19"/>
      <c r="I19" s="7" t="s">
        <v>29</v>
      </c>
    </row>
    <row r="20" spans="2:9" ht="15.75" thickBot="1">
      <c r="B20" s="7" t="s">
        <v>30</v>
      </c>
      <c r="C20" s="19">
        <v>2.8479999999999999</v>
      </c>
      <c r="D20" s="19">
        <v>22.628999999999998</v>
      </c>
      <c r="E20" s="19">
        <v>2331.346</v>
      </c>
      <c r="F20" s="19">
        <v>17.743156599999999</v>
      </c>
      <c r="G20" s="19">
        <v>3440.9090000000001</v>
      </c>
      <c r="H20" s="19">
        <v>16.5805848</v>
      </c>
      <c r="I20" s="7" t="s">
        <v>31</v>
      </c>
    </row>
    <row r="21" spans="2:9" ht="15.75" thickBot="1">
      <c r="B21" s="7" t="s">
        <v>32</v>
      </c>
      <c r="C21" s="19">
        <v>2.4733269716531012</v>
      </c>
      <c r="D21" s="19">
        <v>27.625000000000004</v>
      </c>
      <c r="E21" s="19">
        <v>2.3339295213451714</v>
      </c>
      <c r="F21" s="19">
        <v>25.669</v>
      </c>
      <c r="G21" s="19"/>
      <c r="H21" s="19"/>
      <c r="I21" s="7" t="s">
        <v>33</v>
      </c>
    </row>
    <row r="22" spans="2:9" ht="15.75" thickBot="1">
      <c r="B22" s="7" t="s">
        <v>34</v>
      </c>
      <c r="C22" s="19">
        <v>36.218000000000011</v>
      </c>
      <c r="D22" s="19">
        <v>175.21400000000003</v>
      </c>
      <c r="E22" s="19">
        <v>2.6587000000000001</v>
      </c>
      <c r="F22" s="19">
        <v>47.279925000000006</v>
      </c>
      <c r="G22" s="19">
        <v>1.1170500000000001</v>
      </c>
      <c r="H22" s="19">
        <v>20.418475000000001</v>
      </c>
      <c r="I22" s="7" t="s">
        <v>35</v>
      </c>
    </row>
    <row r="23" spans="2:9" ht="15.75" thickBot="1">
      <c r="B23" s="7" t="s">
        <v>36</v>
      </c>
      <c r="C23" s="19">
        <v>12.264000000000001</v>
      </c>
      <c r="D23" s="19">
        <v>84.67</v>
      </c>
      <c r="E23" s="19">
        <v>13.222000000000003</v>
      </c>
      <c r="F23" s="19">
        <v>106.89099999999999</v>
      </c>
      <c r="G23" s="19"/>
      <c r="H23" s="19"/>
      <c r="I23" s="7" t="s">
        <v>37</v>
      </c>
    </row>
    <row r="24" spans="2:9" ht="15.75" thickBot="1">
      <c r="B24" s="7" t="s">
        <v>38</v>
      </c>
      <c r="C24" s="19">
        <v>5.6279999999999992</v>
      </c>
      <c r="D24" s="19">
        <v>33.872</v>
      </c>
      <c r="E24" s="19">
        <v>1.37</v>
      </c>
      <c r="F24" s="19">
        <v>7.2069999999999999</v>
      </c>
      <c r="G24" s="19">
        <v>1.5289999999999999</v>
      </c>
      <c r="H24" s="19">
        <v>14.209</v>
      </c>
      <c r="I24" s="7" t="s">
        <v>39</v>
      </c>
    </row>
    <row r="25" spans="2:9" ht="15.75" thickBot="1">
      <c r="B25" s="7" t="s">
        <v>40</v>
      </c>
      <c r="C25" s="19">
        <v>13.244000000000002</v>
      </c>
      <c r="D25" s="19">
        <v>51.186</v>
      </c>
      <c r="E25" s="19">
        <v>4.62</v>
      </c>
      <c r="F25" s="19">
        <v>27.28</v>
      </c>
      <c r="G25" s="19"/>
      <c r="H25" s="19"/>
      <c r="I25" s="1" t="s">
        <v>41</v>
      </c>
    </row>
    <row r="26" spans="2:9" ht="15.75" thickBot="1">
      <c r="B26" s="7" t="s">
        <v>42</v>
      </c>
      <c r="C26" s="19">
        <v>56.061205510204083</v>
      </c>
      <c r="D26" s="19">
        <v>521.93299999999988</v>
      </c>
      <c r="E26" s="19">
        <v>41.167867434540803</v>
      </c>
      <c r="F26" s="19">
        <v>359.315</v>
      </c>
      <c r="G26" s="19"/>
      <c r="H26" s="19"/>
      <c r="I26" s="1" t="s">
        <v>43</v>
      </c>
    </row>
    <row r="27" spans="2:9" ht="17.25" customHeight="1" thickBot="1">
      <c r="B27" s="7" t="s">
        <v>44</v>
      </c>
      <c r="C27" s="19">
        <v>36.680999999999997</v>
      </c>
      <c r="D27" s="19">
        <v>278.25099999999998</v>
      </c>
      <c r="E27" s="19">
        <v>40.556000000000004</v>
      </c>
      <c r="F27" s="19">
        <v>319.24500000000006</v>
      </c>
      <c r="G27" s="19"/>
      <c r="H27" s="19"/>
      <c r="I27" s="1" t="s">
        <v>45</v>
      </c>
    </row>
    <row r="28" spans="2:9" ht="18.75" customHeight="1" thickBot="1">
      <c r="B28" s="7" t="s">
        <v>46</v>
      </c>
      <c r="C28" s="19">
        <v>4.51</v>
      </c>
      <c r="D28" s="19">
        <v>15.972</v>
      </c>
      <c r="E28" s="19">
        <v>3.2119999999999997</v>
      </c>
      <c r="F28" s="19">
        <v>8.3710000000000004</v>
      </c>
      <c r="G28" s="19"/>
      <c r="H28" s="19"/>
      <c r="I28" s="1" t="s">
        <v>47</v>
      </c>
    </row>
    <row r="29" spans="2:9" ht="15.75" thickBot="1">
      <c r="B29" s="7" t="s">
        <v>48</v>
      </c>
      <c r="C29" s="19">
        <v>4.8860000000000001</v>
      </c>
      <c r="D29" s="19">
        <v>21.540000000000003</v>
      </c>
      <c r="E29" s="19">
        <v>4.3865018212719322</v>
      </c>
      <c r="F29" s="19">
        <v>21.541999999999998</v>
      </c>
      <c r="G29" s="19"/>
      <c r="H29" s="19"/>
      <c r="I29" s="1" t="s">
        <v>49</v>
      </c>
    </row>
    <row r="30" spans="2:9" ht="16.5" thickBot="1">
      <c r="B30" s="51" t="s">
        <v>142</v>
      </c>
      <c r="C30" s="52">
        <f>SUM(C8:C29)</f>
        <v>1653.0380894109253</v>
      </c>
      <c r="D30" s="52">
        <f t="shared" ref="D30" si="0">SUM(D8:D29)</f>
        <v>4129.9378776795193</v>
      </c>
      <c r="E30" s="52">
        <f t="shared" ref="E30" si="1">SUM(E8:E29)</f>
        <v>3686.6633515163576</v>
      </c>
      <c r="F30" s="52">
        <f t="shared" ref="F30" si="2">SUM(F8:F29)</f>
        <v>3095.4403268367696</v>
      </c>
      <c r="G30" s="52">
        <f t="shared" ref="G30" si="3">SUM(G8:G29)</f>
        <v>4345.5870500000001</v>
      </c>
      <c r="H30" s="52">
        <f t="shared" ref="H30" si="4">SUM(H8:H29)</f>
        <v>64.978059799999997</v>
      </c>
      <c r="I30" s="53" t="s">
        <v>144</v>
      </c>
    </row>
    <row r="31" spans="2:9" ht="16.5" thickBot="1">
      <c r="B31" s="48" t="s">
        <v>143</v>
      </c>
      <c r="C31" s="52"/>
      <c r="D31" s="52"/>
      <c r="E31" s="52"/>
      <c r="F31" s="52"/>
      <c r="G31" s="52"/>
      <c r="H31" s="52"/>
      <c r="I31" s="50" t="s">
        <v>145</v>
      </c>
    </row>
    <row r="32" spans="2:9">
      <c r="B32" s="17"/>
      <c r="C32" s="17"/>
      <c r="D32" s="20"/>
      <c r="E32" s="21"/>
      <c r="F32" s="20"/>
      <c r="G32" s="20"/>
      <c r="H32" s="20"/>
      <c r="I32" s="20"/>
    </row>
    <row r="33" spans="2:13">
      <c r="B33" s="17"/>
      <c r="C33" s="17"/>
      <c r="D33" s="20"/>
      <c r="E33" s="21"/>
      <c r="F33" s="20"/>
      <c r="G33" s="20"/>
      <c r="H33" s="20"/>
    </row>
    <row r="34" spans="2:13">
      <c r="B34" s="58" t="s">
        <v>204</v>
      </c>
      <c r="C34" s="58"/>
      <c r="D34" s="58"/>
      <c r="E34" s="58"/>
      <c r="G34" s="2"/>
      <c r="H34" s="2"/>
      <c r="I34" s="16" t="s">
        <v>205</v>
      </c>
      <c r="K34" s="2"/>
      <c r="M34" s="2"/>
    </row>
    <row r="35" spans="2:13" ht="37.5" customHeight="1">
      <c r="B35" s="58" t="s">
        <v>77</v>
      </c>
      <c r="C35" s="58"/>
      <c r="D35" s="58"/>
      <c r="E35" s="58"/>
      <c r="F35" s="73" t="s">
        <v>50</v>
      </c>
      <c r="G35" s="73"/>
      <c r="H35" s="73"/>
      <c r="I35" s="73"/>
      <c r="K35" s="2"/>
      <c r="M35" s="2"/>
    </row>
    <row r="36" spans="2:13" ht="16.5" customHeight="1" thickBot="1">
      <c r="B36" s="57" t="s">
        <v>74</v>
      </c>
      <c r="C36" s="57"/>
      <c r="D36" s="57"/>
      <c r="E36" s="83" t="s">
        <v>75</v>
      </c>
      <c r="F36" s="83"/>
      <c r="G36" s="83"/>
      <c r="H36" s="83"/>
      <c r="I36" s="83"/>
      <c r="K36" s="2"/>
      <c r="M36" s="2"/>
    </row>
    <row r="37" spans="2:13" ht="15.75" thickBot="1">
      <c r="B37" s="64" t="s">
        <v>0</v>
      </c>
      <c r="C37" s="59">
        <v>2015</v>
      </c>
      <c r="D37" s="60"/>
      <c r="E37" s="59">
        <v>2016</v>
      </c>
      <c r="F37" s="60"/>
      <c r="G37" s="59">
        <v>2017</v>
      </c>
      <c r="H37" s="60"/>
      <c r="I37" s="67" t="s">
        <v>1</v>
      </c>
      <c r="K37" s="2"/>
      <c r="M37" s="2"/>
    </row>
    <row r="38" spans="2:13">
      <c r="B38" s="65"/>
      <c r="C38" s="18" t="s">
        <v>2</v>
      </c>
      <c r="D38" s="34" t="s">
        <v>3</v>
      </c>
      <c r="E38" s="18" t="s">
        <v>2</v>
      </c>
      <c r="F38" s="8" t="s">
        <v>3</v>
      </c>
      <c r="G38" s="18" t="s">
        <v>2</v>
      </c>
      <c r="H38" s="8" t="s">
        <v>3</v>
      </c>
      <c r="I38" s="68"/>
    </row>
    <row r="39" spans="2:13" ht="15.75" thickBot="1">
      <c r="B39" s="66"/>
      <c r="C39" s="9" t="s">
        <v>76</v>
      </c>
      <c r="D39" s="37" t="s">
        <v>5</v>
      </c>
      <c r="E39" s="9" t="s">
        <v>76</v>
      </c>
      <c r="F39" s="9" t="s">
        <v>5</v>
      </c>
      <c r="G39" s="9" t="s">
        <v>76</v>
      </c>
      <c r="H39" s="9" t="s">
        <v>5</v>
      </c>
      <c r="I39" s="69"/>
    </row>
    <row r="40" spans="2:13" ht="15.75" thickBot="1">
      <c r="B40" s="7" t="s">
        <v>6</v>
      </c>
      <c r="C40" s="19">
        <v>0.19500000000000001</v>
      </c>
      <c r="D40" s="19">
        <v>1.2629999999999999</v>
      </c>
      <c r="E40" s="19">
        <v>0.109</v>
      </c>
      <c r="F40" s="19">
        <v>1.216</v>
      </c>
      <c r="G40" s="19"/>
      <c r="H40" s="19"/>
      <c r="I40" s="7" t="s">
        <v>7</v>
      </c>
    </row>
    <row r="41" spans="2:13" ht="15.75" thickBot="1">
      <c r="B41" s="7" t="s">
        <v>8</v>
      </c>
      <c r="C41" s="19">
        <v>1.2969999999999999</v>
      </c>
      <c r="D41" s="19">
        <v>6.343</v>
      </c>
      <c r="E41" s="19">
        <v>0.48799999999999999</v>
      </c>
      <c r="F41" s="19">
        <v>4.6420000000000003</v>
      </c>
      <c r="G41" s="19"/>
      <c r="H41" s="19"/>
      <c r="I41" s="7" t="s">
        <v>9</v>
      </c>
    </row>
    <row r="42" spans="2:13" ht="15.75" thickBot="1">
      <c r="B42" s="7" t="s">
        <v>10</v>
      </c>
      <c r="C42" s="19">
        <v>1.9E-2</v>
      </c>
      <c r="D42" s="19">
        <v>0.40600000000000003</v>
      </c>
      <c r="E42" s="19">
        <v>1.6E-2</v>
      </c>
      <c r="F42" s="19">
        <v>0.2</v>
      </c>
      <c r="G42" s="19"/>
      <c r="H42" s="19"/>
      <c r="I42" s="7" t="s">
        <v>11</v>
      </c>
    </row>
    <row r="43" spans="2:13" ht="15.75" thickBot="1">
      <c r="B43" s="7" t="s">
        <v>12</v>
      </c>
      <c r="C43" s="19">
        <v>2.0310000000000001</v>
      </c>
      <c r="D43" s="19">
        <v>6.532</v>
      </c>
      <c r="E43" s="19">
        <v>1.1399999999999999</v>
      </c>
      <c r="F43" s="19">
        <v>3.8290000000000002</v>
      </c>
      <c r="G43" s="19"/>
      <c r="H43" s="19"/>
      <c r="I43" s="7" t="s">
        <v>13</v>
      </c>
    </row>
    <row r="44" spans="2:13" ht="15.75" thickBot="1">
      <c r="B44" s="7" t="s">
        <v>14</v>
      </c>
      <c r="C44" s="19">
        <v>14.173</v>
      </c>
      <c r="D44" s="19">
        <v>41.509</v>
      </c>
      <c r="E44" s="19">
        <v>9.6440000000000001</v>
      </c>
      <c r="F44" s="19">
        <v>25.035</v>
      </c>
      <c r="G44" s="19"/>
      <c r="H44" s="19"/>
      <c r="I44" s="7" t="s">
        <v>15</v>
      </c>
    </row>
    <row r="45" spans="2:13" ht="15.75" thickBot="1">
      <c r="B45" s="7" t="s">
        <v>16</v>
      </c>
      <c r="C45" s="19">
        <v>1.0999999999999999E-2</v>
      </c>
      <c r="D45" s="19">
        <v>0.03</v>
      </c>
      <c r="E45" s="19">
        <v>2E-3</v>
      </c>
      <c r="F45" s="19">
        <v>8.9999999999999993E-3</v>
      </c>
      <c r="G45" s="19"/>
      <c r="H45" s="19"/>
      <c r="I45" s="7" t="s">
        <v>17</v>
      </c>
    </row>
    <row r="46" spans="2:13" ht="15.75" thickBot="1">
      <c r="B46" s="7" t="s">
        <v>18</v>
      </c>
      <c r="C46" s="19">
        <v>0.16900000000000001</v>
      </c>
      <c r="D46" s="19">
        <v>0.88600000000000001</v>
      </c>
      <c r="E46" s="19">
        <v>0.11700000000000001</v>
      </c>
      <c r="F46" s="19">
        <v>0.54700000000000004</v>
      </c>
      <c r="G46" s="19"/>
      <c r="H46" s="19"/>
      <c r="I46" s="7" t="s">
        <v>19</v>
      </c>
    </row>
    <row r="47" spans="2:13" ht="15.75" thickBot="1">
      <c r="B47" s="7" t="s">
        <v>20</v>
      </c>
      <c r="C47" s="19">
        <v>3.3460000000000001</v>
      </c>
      <c r="D47" s="19">
        <v>17.963999999999999</v>
      </c>
      <c r="E47" s="19">
        <v>1.5609999999999999</v>
      </c>
      <c r="F47" s="19">
        <v>10.054</v>
      </c>
      <c r="G47" s="19"/>
      <c r="H47" s="19"/>
      <c r="I47" s="7" t="s">
        <v>21</v>
      </c>
    </row>
    <row r="48" spans="2:13" ht="15.75" thickBot="1">
      <c r="B48" s="7" t="s">
        <v>22</v>
      </c>
      <c r="C48" s="19">
        <v>5.657</v>
      </c>
      <c r="D48" s="19">
        <v>20.417999999999999</v>
      </c>
      <c r="E48" s="19">
        <v>3.9449999999999998</v>
      </c>
      <c r="F48" s="19">
        <v>13.164</v>
      </c>
      <c r="G48" s="19"/>
      <c r="H48" s="19"/>
      <c r="I48" s="7" t="s">
        <v>23</v>
      </c>
    </row>
    <row r="49" spans="2:9" ht="15.75" thickBot="1">
      <c r="B49" s="7" t="s">
        <v>24</v>
      </c>
      <c r="C49" s="19">
        <v>0.17100000000000001</v>
      </c>
      <c r="D49" s="19">
        <v>0.71099999999999997</v>
      </c>
      <c r="E49" s="19">
        <v>0.124</v>
      </c>
      <c r="F49" s="19">
        <v>0.38</v>
      </c>
      <c r="G49" s="19"/>
      <c r="H49" s="19"/>
      <c r="I49" s="7" t="s">
        <v>25</v>
      </c>
    </row>
    <row r="50" spans="2:9" ht="15.75" thickBot="1">
      <c r="B50" s="7" t="s">
        <v>26</v>
      </c>
      <c r="C50" s="19">
        <v>0.36499999999999999</v>
      </c>
      <c r="D50" s="19">
        <v>1.101</v>
      </c>
      <c r="E50" s="19">
        <v>0.30199999999999999</v>
      </c>
      <c r="F50" s="19">
        <v>0.69399999999999995</v>
      </c>
      <c r="G50" s="19"/>
      <c r="H50" s="19"/>
      <c r="I50" s="7" t="s">
        <v>27</v>
      </c>
    </row>
    <row r="51" spans="2:9" ht="15.75" thickBot="1">
      <c r="B51" s="7" t="s">
        <v>28</v>
      </c>
      <c r="C51" s="19">
        <v>5.0330000000000004</v>
      </c>
      <c r="D51" s="19">
        <v>16.672000000000001</v>
      </c>
      <c r="E51" s="19">
        <v>5.14</v>
      </c>
      <c r="F51" s="19">
        <v>19.224</v>
      </c>
      <c r="G51" s="19"/>
      <c r="H51" s="19"/>
      <c r="I51" s="7" t="s">
        <v>29</v>
      </c>
    </row>
    <row r="52" spans="2:9" ht="15.75" thickBot="1">
      <c r="B52" s="7" t="s">
        <v>30</v>
      </c>
      <c r="C52" s="19">
        <v>0.254</v>
      </c>
      <c r="D52" s="19">
        <v>1.0740000000000001</v>
      </c>
      <c r="E52" s="19">
        <v>0.26600000000000001</v>
      </c>
      <c r="F52" s="19">
        <v>1.833</v>
      </c>
      <c r="G52" s="19"/>
      <c r="H52" s="19"/>
      <c r="I52" s="7" t="s">
        <v>31</v>
      </c>
    </row>
    <row r="53" spans="2:9" ht="15.75" thickBot="1">
      <c r="B53" s="7" t="s">
        <v>32</v>
      </c>
      <c r="C53" s="19">
        <v>1.9E-2</v>
      </c>
      <c r="D53" s="19">
        <v>0.16700000000000001</v>
      </c>
      <c r="E53" s="19">
        <v>2.1999999999999999E-2</v>
      </c>
      <c r="F53" s="19">
        <v>0.17</v>
      </c>
      <c r="G53" s="19"/>
      <c r="H53" s="19"/>
      <c r="I53" s="7" t="s">
        <v>33</v>
      </c>
    </row>
    <row r="54" spans="2:9" ht="15.75" thickBot="1">
      <c r="B54" s="7" t="s">
        <v>34</v>
      </c>
      <c r="C54" s="19">
        <v>4.6529999999999996</v>
      </c>
      <c r="D54" s="19">
        <v>20.145</v>
      </c>
      <c r="E54" s="19">
        <v>1.617</v>
      </c>
      <c r="F54" s="19">
        <v>13.532999999999999</v>
      </c>
      <c r="G54" s="19"/>
      <c r="H54" s="19"/>
      <c r="I54" s="7" t="s">
        <v>35</v>
      </c>
    </row>
    <row r="55" spans="2:9" ht="15.75" thickBot="1">
      <c r="B55" s="7" t="s">
        <v>36</v>
      </c>
      <c r="C55" s="19">
        <v>9.4E-2</v>
      </c>
      <c r="D55" s="19">
        <v>1.008</v>
      </c>
      <c r="E55" s="19">
        <v>0.1</v>
      </c>
      <c r="F55" s="19">
        <v>0.86599999999999999</v>
      </c>
      <c r="G55" s="19"/>
      <c r="H55" s="19"/>
      <c r="I55" s="7" t="s">
        <v>37</v>
      </c>
    </row>
    <row r="56" spans="2:9" ht="15.75" thickBot="1">
      <c r="B56" s="7" t="s">
        <v>38</v>
      </c>
      <c r="C56" s="19">
        <v>0.55100000000000005</v>
      </c>
      <c r="D56" s="19">
        <v>1.8560000000000001</v>
      </c>
      <c r="E56" s="19">
        <v>0.69599999999999995</v>
      </c>
      <c r="F56" s="19">
        <v>2.0379999999999998</v>
      </c>
      <c r="G56" s="19"/>
      <c r="H56" s="19"/>
      <c r="I56" s="7" t="s">
        <v>39</v>
      </c>
    </row>
    <row r="57" spans="2:9" ht="15.75" thickBot="1">
      <c r="B57" s="7" t="s">
        <v>40</v>
      </c>
      <c r="C57" s="19">
        <v>0.33600000000000002</v>
      </c>
      <c r="D57" s="19">
        <v>4.7539999999999996</v>
      </c>
      <c r="E57" s="19">
        <v>2.5999999999999999E-2</v>
      </c>
      <c r="F57" s="19">
        <v>0.12972600000000001</v>
      </c>
      <c r="G57" s="19"/>
      <c r="H57" s="19"/>
      <c r="I57" s="1" t="s">
        <v>41</v>
      </c>
    </row>
    <row r="58" spans="2:9" ht="15.75" thickBot="1">
      <c r="B58" s="7" t="s">
        <v>42</v>
      </c>
      <c r="C58" s="19">
        <v>0.80100000000000005</v>
      </c>
      <c r="D58" s="19">
        <v>6.3040000000000003</v>
      </c>
      <c r="E58" s="19">
        <v>0.66900000000000004</v>
      </c>
      <c r="F58" s="19">
        <v>4.6539999999999999</v>
      </c>
      <c r="G58" s="19"/>
      <c r="H58" s="19"/>
      <c r="I58" s="1" t="s">
        <v>43</v>
      </c>
    </row>
    <row r="59" spans="2:9" ht="15.75" customHeight="1" thickBot="1">
      <c r="B59" s="7" t="s">
        <v>44</v>
      </c>
      <c r="C59" s="19">
        <v>1.8560000000000001</v>
      </c>
      <c r="D59" s="19">
        <v>9.8559999999999999</v>
      </c>
      <c r="E59" s="19">
        <v>1.655</v>
      </c>
      <c r="F59" s="19">
        <v>7.4820000000000002</v>
      </c>
      <c r="G59" s="19"/>
      <c r="H59" s="19"/>
      <c r="I59" s="1" t="s">
        <v>45</v>
      </c>
    </row>
    <row r="60" spans="2:9" ht="18" customHeight="1" thickBot="1">
      <c r="B60" s="7" t="s">
        <v>46</v>
      </c>
      <c r="C60" s="19">
        <v>0.10199999999999999</v>
      </c>
      <c r="D60" s="19">
        <v>0.44600000000000001</v>
      </c>
      <c r="E60" s="19">
        <v>5.2999999999999999E-2</v>
      </c>
      <c r="F60" s="19">
        <v>6.5000000000000002E-2</v>
      </c>
      <c r="G60" s="19"/>
      <c r="H60" s="19"/>
      <c r="I60" s="1" t="s">
        <v>47</v>
      </c>
    </row>
    <row r="61" spans="2:9" ht="15.75" thickBot="1">
      <c r="B61" s="7" t="s">
        <v>48</v>
      </c>
      <c r="C61" s="19">
        <v>0.11899999999999999</v>
      </c>
      <c r="D61" s="19">
        <v>0.26</v>
      </c>
      <c r="E61" s="19">
        <v>0.98899999999999999</v>
      </c>
      <c r="F61" s="19">
        <v>4.5380000000000003</v>
      </c>
      <c r="G61" s="19"/>
      <c r="H61" s="19"/>
      <c r="I61" s="1" t="s">
        <v>49</v>
      </c>
    </row>
    <row r="62" spans="2:9" ht="16.5" thickBot="1">
      <c r="B62" s="51" t="s">
        <v>142</v>
      </c>
      <c r="C62" s="52">
        <f>SUM(C40:C61)</f>
        <v>41.251999999999995</v>
      </c>
      <c r="D62" s="52">
        <f t="shared" ref="D62" si="5">SUM(D40:D61)</f>
        <v>159.70499999999998</v>
      </c>
      <c r="E62" s="52">
        <f t="shared" ref="E62" si="6">SUM(E40:E61)</f>
        <v>28.681000000000004</v>
      </c>
      <c r="F62" s="52">
        <f t="shared" ref="F62" si="7">SUM(F40:F61)</f>
        <v>114.30272599999999</v>
      </c>
      <c r="G62" s="52">
        <f t="shared" ref="G62" si="8">SUM(G40:G61)</f>
        <v>0</v>
      </c>
      <c r="H62" s="52">
        <f t="shared" ref="H62" si="9">SUM(H40:H61)</f>
        <v>0</v>
      </c>
      <c r="I62" s="53" t="s">
        <v>144</v>
      </c>
    </row>
    <row r="63" spans="2:9" ht="16.5" thickBot="1">
      <c r="B63" s="48" t="s">
        <v>143</v>
      </c>
      <c r="C63" s="52"/>
      <c r="D63" s="52"/>
      <c r="E63" s="52"/>
      <c r="F63" s="52"/>
      <c r="G63" s="52"/>
      <c r="H63" s="52"/>
      <c r="I63" s="50" t="s">
        <v>145</v>
      </c>
    </row>
    <row r="64" spans="2:9" ht="15.75">
      <c r="B64" s="54"/>
      <c r="C64" s="55"/>
      <c r="D64" s="55"/>
      <c r="E64" s="55"/>
      <c r="F64" s="55"/>
      <c r="G64" s="55"/>
      <c r="H64" s="55"/>
      <c r="I64" s="56"/>
    </row>
    <row r="65" spans="2:13" ht="21.75" customHeight="1">
      <c r="B65" s="58" t="s">
        <v>206</v>
      </c>
      <c r="C65" s="58"/>
      <c r="D65" s="58"/>
      <c r="E65" s="58"/>
      <c r="G65" s="2"/>
      <c r="H65" s="2"/>
      <c r="I65" s="16" t="s">
        <v>207</v>
      </c>
      <c r="K65" s="2"/>
      <c r="L65" s="2"/>
      <c r="M65" s="2"/>
    </row>
    <row r="66" spans="2:13" ht="22.5" customHeight="1">
      <c r="B66" s="31" t="s">
        <v>86</v>
      </c>
      <c r="C66" s="31"/>
      <c r="D66" s="31"/>
      <c r="E66" s="31"/>
      <c r="F66" s="74" t="s">
        <v>78</v>
      </c>
      <c r="G66" s="74"/>
      <c r="H66" s="74"/>
      <c r="I66" s="74"/>
      <c r="K66" s="2"/>
      <c r="L66" s="2"/>
      <c r="M66" s="2"/>
    </row>
    <row r="67" spans="2:13" ht="24" customHeight="1" thickBot="1">
      <c r="B67" s="57" t="s">
        <v>74</v>
      </c>
      <c r="C67" s="57"/>
      <c r="D67" s="57"/>
      <c r="E67" s="83" t="s">
        <v>75</v>
      </c>
      <c r="F67" s="83"/>
      <c r="G67" s="83"/>
      <c r="H67" s="83"/>
      <c r="I67" s="83"/>
      <c r="K67" s="2"/>
      <c r="L67" s="2"/>
      <c r="M67" s="2"/>
    </row>
    <row r="68" spans="2:13" ht="15.75" thickBot="1">
      <c r="B68" s="88" t="s">
        <v>0</v>
      </c>
      <c r="C68" s="84">
        <v>2015</v>
      </c>
      <c r="D68" s="85"/>
      <c r="E68" s="59">
        <v>2016</v>
      </c>
      <c r="F68" s="60"/>
      <c r="G68" s="59">
        <v>2017</v>
      </c>
      <c r="H68" s="60"/>
      <c r="I68" s="67" t="s">
        <v>1</v>
      </c>
      <c r="K68" s="2"/>
      <c r="L68" s="2"/>
      <c r="M68" s="2"/>
    </row>
    <row r="69" spans="2:13">
      <c r="B69" s="89"/>
      <c r="C69" s="18" t="s">
        <v>2</v>
      </c>
      <c r="D69" s="34" t="s">
        <v>3</v>
      </c>
      <c r="E69" s="18" t="s">
        <v>2</v>
      </c>
      <c r="F69" s="8" t="s">
        <v>3</v>
      </c>
      <c r="G69" s="18" t="s">
        <v>2</v>
      </c>
      <c r="H69" s="8" t="s">
        <v>3</v>
      </c>
      <c r="I69" s="68"/>
    </row>
    <row r="70" spans="2:13" ht="15.75" thickBot="1">
      <c r="B70" s="90"/>
      <c r="C70" s="9" t="s">
        <v>76</v>
      </c>
      <c r="D70" s="37" t="s">
        <v>5</v>
      </c>
      <c r="E70" s="9" t="s">
        <v>76</v>
      </c>
      <c r="F70" s="9" t="s">
        <v>5</v>
      </c>
      <c r="G70" s="9" t="s">
        <v>76</v>
      </c>
      <c r="H70" s="9" t="s">
        <v>5</v>
      </c>
      <c r="I70" s="69"/>
    </row>
    <row r="71" spans="2:13" ht="15.75" thickBot="1">
      <c r="B71" s="7" t="s">
        <v>6</v>
      </c>
      <c r="C71" s="42">
        <v>2</v>
      </c>
      <c r="D71" s="19">
        <v>61.73</v>
      </c>
      <c r="E71" s="42">
        <v>0.09</v>
      </c>
      <c r="F71" s="19">
        <v>0.56999999999999995</v>
      </c>
      <c r="G71" s="42">
        <v>9.2700000000000005E-2</v>
      </c>
      <c r="H71" s="19">
        <v>0.74</v>
      </c>
      <c r="I71" s="7" t="s">
        <v>7</v>
      </c>
    </row>
    <row r="72" spans="2:13" ht="15.75" thickBot="1">
      <c r="B72" s="7" t="s">
        <v>8</v>
      </c>
      <c r="C72" s="19">
        <v>138.53899999999999</v>
      </c>
      <c r="D72" s="19">
        <v>464.59</v>
      </c>
      <c r="E72" s="19">
        <v>94.536000000000001</v>
      </c>
      <c r="F72" s="19">
        <v>260.80399999999997</v>
      </c>
      <c r="G72" s="19"/>
      <c r="H72" s="19"/>
      <c r="I72" s="7" t="s">
        <v>9</v>
      </c>
    </row>
    <row r="73" spans="2:13" ht="15.75" thickBot="1">
      <c r="B73" s="7" t="s">
        <v>10</v>
      </c>
      <c r="C73" s="19">
        <v>4.1779999999999999</v>
      </c>
      <c r="D73" s="19">
        <v>25.960999999999999</v>
      </c>
      <c r="E73" s="19">
        <v>3.0550000000000002</v>
      </c>
      <c r="F73" s="19">
        <v>17.433</v>
      </c>
      <c r="G73" s="19"/>
      <c r="H73" s="19"/>
      <c r="I73" s="7" t="s">
        <v>11</v>
      </c>
    </row>
    <row r="74" spans="2:13" ht="15.75" thickBot="1">
      <c r="B74" s="7" t="s">
        <v>12</v>
      </c>
      <c r="C74" s="19">
        <v>2.7050000000000001</v>
      </c>
      <c r="D74" s="19">
        <v>36.051694016030005</v>
      </c>
      <c r="E74" s="19">
        <v>2.21</v>
      </c>
      <c r="F74" s="19">
        <v>30.325405999999997</v>
      </c>
      <c r="G74" s="19"/>
      <c r="H74" s="19"/>
      <c r="I74" s="7" t="s">
        <v>13</v>
      </c>
    </row>
    <row r="75" spans="2:13" ht="15.75" thickBot="1">
      <c r="B75" s="7" t="s">
        <v>14</v>
      </c>
      <c r="C75" s="19">
        <v>68.013000000000005</v>
      </c>
      <c r="D75" s="19">
        <v>461.19600000000003</v>
      </c>
      <c r="E75" s="19">
        <v>121.536</v>
      </c>
      <c r="F75" s="19">
        <v>151.52186233999998</v>
      </c>
      <c r="G75" s="19">
        <v>59.762999999999998</v>
      </c>
      <c r="H75" s="19">
        <v>26.882254848760002</v>
      </c>
      <c r="I75" s="7" t="s">
        <v>15</v>
      </c>
    </row>
    <row r="76" spans="2:13" ht="15.75" thickBot="1">
      <c r="B76" s="7" t="s">
        <v>16</v>
      </c>
      <c r="C76" s="19">
        <v>3.5999999999999997E-2</v>
      </c>
      <c r="D76" s="19">
        <v>0.06</v>
      </c>
      <c r="E76" s="19">
        <v>0.02</v>
      </c>
      <c r="F76" s="19">
        <v>3.7999999999999999E-2</v>
      </c>
      <c r="G76" s="19"/>
      <c r="H76" s="19"/>
      <c r="I76" s="7" t="s">
        <v>17</v>
      </c>
    </row>
    <row r="77" spans="2:13" ht="15.75" thickBot="1">
      <c r="B77" s="7" t="s">
        <v>18</v>
      </c>
      <c r="C77" s="19">
        <v>2.649</v>
      </c>
      <c r="D77" s="19">
        <v>14.599</v>
      </c>
      <c r="E77" s="19">
        <v>8.0502454962668679</v>
      </c>
      <c r="F77" s="19">
        <v>44.366</v>
      </c>
      <c r="G77" s="19"/>
      <c r="H77" s="19"/>
      <c r="I77" s="7" t="s">
        <v>19</v>
      </c>
    </row>
    <row r="78" spans="2:13" ht="15.75" thickBot="1">
      <c r="B78" s="7" t="s">
        <v>20</v>
      </c>
      <c r="C78" s="19">
        <v>33.78</v>
      </c>
      <c r="D78" s="19">
        <v>93.748000000000005</v>
      </c>
      <c r="E78" s="19">
        <v>17.129000000000001</v>
      </c>
      <c r="F78" s="19">
        <v>62.749000000000002</v>
      </c>
      <c r="G78" s="19"/>
      <c r="H78" s="19"/>
      <c r="I78" s="7" t="s">
        <v>21</v>
      </c>
    </row>
    <row r="79" spans="2:13" ht="15.75" thickBot="1">
      <c r="B79" s="7" t="s">
        <v>22</v>
      </c>
      <c r="C79" s="19">
        <v>27.366</v>
      </c>
      <c r="D79" s="19">
        <v>221.72800000000001</v>
      </c>
      <c r="E79" s="19">
        <v>7.2596520060614802</v>
      </c>
      <c r="F79" s="19">
        <v>58.82</v>
      </c>
      <c r="G79" s="19"/>
      <c r="H79" s="19"/>
      <c r="I79" s="7" t="s">
        <v>23</v>
      </c>
    </row>
    <row r="80" spans="2:13" ht="15.75" thickBot="1">
      <c r="B80" s="7" t="s">
        <v>24</v>
      </c>
      <c r="C80" s="19">
        <v>6.0549999999999997</v>
      </c>
      <c r="D80" s="19">
        <v>6.4690000000000003</v>
      </c>
      <c r="E80" s="19">
        <v>3.65</v>
      </c>
      <c r="F80" s="19">
        <v>5.7880000000000003</v>
      </c>
      <c r="G80" s="19"/>
      <c r="H80" s="19"/>
      <c r="I80" s="7" t="s">
        <v>25</v>
      </c>
    </row>
    <row r="81" spans="2:9" ht="15.75" thickBot="1">
      <c r="B81" s="7" t="s">
        <v>26</v>
      </c>
      <c r="C81" s="19">
        <v>1.7929999999999999</v>
      </c>
      <c r="D81" s="19">
        <v>6.5679999999999996</v>
      </c>
      <c r="E81" s="19">
        <v>0.80204537149817301</v>
      </c>
      <c r="F81" s="19">
        <v>2.9380000000000002</v>
      </c>
      <c r="G81" s="19"/>
      <c r="H81" s="19"/>
      <c r="I81" s="7" t="s">
        <v>27</v>
      </c>
    </row>
    <row r="82" spans="2:9" ht="15.75" thickBot="1">
      <c r="B82" s="7" t="s">
        <v>28</v>
      </c>
      <c r="C82" s="19">
        <v>24.177</v>
      </c>
      <c r="D82" s="19">
        <v>87.915000000000006</v>
      </c>
      <c r="E82" s="19">
        <v>15.246511482682138</v>
      </c>
      <c r="F82" s="19">
        <v>55.441000000000003</v>
      </c>
      <c r="G82" s="19"/>
      <c r="H82" s="19"/>
      <c r="I82" s="7" t="s">
        <v>29</v>
      </c>
    </row>
    <row r="83" spans="2:9" ht="15.75" thickBot="1">
      <c r="B83" s="7" t="s">
        <v>30</v>
      </c>
      <c r="C83" s="19">
        <v>0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7" t="s">
        <v>31</v>
      </c>
    </row>
    <row r="84" spans="2:9" ht="15.75" thickBot="1">
      <c r="B84" s="7" t="s">
        <v>32</v>
      </c>
      <c r="C84" s="19">
        <v>2.1</v>
      </c>
      <c r="D84" s="19">
        <v>20.254000000000001</v>
      </c>
      <c r="E84" s="19">
        <v>1.944</v>
      </c>
      <c r="F84" s="19">
        <v>16.91</v>
      </c>
      <c r="G84" s="19"/>
      <c r="H84" s="19"/>
      <c r="I84" s="7" t="s">
        <v>33</v>
      </c>
    </row>
    <row r="85" spans="2:9" ht="15.75" thickBot="1">
      <c r="B85" s="7" t="s">
        <v>34</v>
      </c>
      <c r="C85" s="19">
        <v>30.286999999999999</v>
      </c>
      <c r="D85" s="19">
        <v>134.083</v>
      </c>
      <c r="E85" s="19">
        <v>18.062000000000001</v>
      </c>
      <c r="F85" s="19">
        <v>91.686000000000007</v>
      </c>
      <c r="G85" s="19"/>
      <c r="H85" s="19"/>
      <c r="I85" s="7" t="s">
        <v>35</v>
      </c>
    </row>
    <row r="86" spans="2:9" ht="15.75" thickBot="1">
      <c r="B86" s="7" t="s">
        <v>36</v>
      </c>
      <c r="C86" s="19">
        <v>9.8629999999999995</v>
      </c>
      <c r="D86" s="19">
        <v>54.386000000000003</v>
      </c>
      <c r="E86" s="19">
        <v>11.364000000000001</v>
      </c>
      <c r="F86" s="19">
        <v>70.224000000000004</v>
      </c>
      <c r="G86" s="19"/>
      <c r="H86" s="19"/>
      <c r="I86" s="7" t="s">
        <v>37</v>
      </c>
    </row>
    <row r="87" spans="2:9" ht="15.75" thickBot="1">
      <c r="B87" s="7" t="s">
        <v>38</v>
      </c>
      <c r="C87" s="19">
        <v>2.4329999999999998</v>
      </c>
      <c r="D87" s="19">
        <v>5.4189999999999996</v>
      </c>
      <c r="E87" s="19">
        <v>0</v>
      </c>
      <c r="F87" s="19">
        <v>0</v>
      </c>
      <c r="G87" s="19">
        <v>0</v>
      </c>
      <c r="H87" s="19">
        <v>0</v>
      </c>
      <c r="I87" s="7" t="s">
        <v>39</v>
      </c>
    </row>
    <row r="88" spans="2:9" ht="15.75" thickBot="1">
      <c r="B88" s="7" t="s">
        <v>40</v>
      </c>
      <c r="C88" s="19">
        <v>9.3230000000000004</v>
      </c>
      <c r="D88" s="19">
        <v>16.388999999999999</v>
      </c>
      <c r="E88" s="19">
        <v>7</v>
      </c>
      <c r="F88" s="19">
        <v>11.569000000000001</v>
      </c>
      <c r="G88" s="19"/>
      <c r="H88" s="19"/>
      <c r="I88" s="1" t="s">
        <v>41</v>
      </c>
    </row>
    <row r="89" spans="2:9" ht="15.75" thickBot="1">
      <c r="B89" s="7" t="s">
        <v>42</v>
      </c>
      <c r="C89" s="19">
        <v>43.082999999999998</v>
      </c>
      <c r="D89" s="19">
        <v>323.05599999999998</v>
      </c>
      <c r="E89" s="19">
        <v>27.225000000000001</v>
      </c>
      <c r="F89" s="19">
        <v>175.91800000000001</v>
      </c>
      <c r="G89" s="19"/>
      <c r="H89" s="19"/>
      <c r="I89" s="1" t="s">
        <v>43</v>
      </c>
    </row>
    <row r="90" spans="2:9" ht="17.25" customHeight="1" thickBot="1">
      <c r="B90" s="7" t="s">
        <v>44</v>
      </c>
      <c r="C90" s="19">
        <v>22.952999999999999</v>
      </c>
      <c r="D90" s="19">
        <v>169.024</v>
      </c>
      <c r="E90" s="19">
        <v>26.859000000000002</v>
      </c>
      <c r="F90" s="19">
        <v>212.97200000000001</v>
      </c>
      <c r="G90" s="19"/>
      <c r="H90" s="19"/>
      <c r="I90" s="1" t="s">
        <v>45</v>
      </c>
    </row>
    <row r="91" spans="2:9" ht="19.5" customHeight="1" thickBot="1">
      <c r="B91" s="7" t="s">
        <v>46</v>
      </c>
      <c r="C91" s="19">
        <v>3.177</v>
      </c>
      <c r="D91" s="19">
        <v>12.619</v>
      </c>
      <c r="E91" s="19">
        <v>1.677</v>
      </c>
      <c r="F91" s="19">
        <v>4.3419999999999996</v>
      </c>
      <c r="G91" s="19"/>
      <c r="H91" s="19"/>
      <c r="I91" s="1" t="s">
        <v>47</v>
      </c>
    </row>
    <row r="92" spans="2:9" ht="15.75" thickBot="1">
      <c r="B92" s="7" t="s">
        <v>48</v>
      </c>
      <c r="C92" s="19">
        <v>3.48</v>
      </c>
      <c r="D92" s="19">
        <v>15.618</v>
      </c>
      <c r="E92" s="19">
        <v>2.7450000000000001</v>
      </c>
      <c r="F92" s="19">
        <v>11.11</v>
      </c>
      <c r="G92" s="19"/>
      <c r="H92" s="19"/>
      <c r="I92" s="1" t="s">
        <v>49</v>
      </c>
    </row>
    <row r="93" spans="2:9" ht="16.5" thickBot="1">
      <c r="B93" s="51" t="s">
        <v>142</v>
      </c>
      <c r="C93" s="52">
        <f>SUM(C71:C92)</f>
        <v>437.99</v>
      </c>
      <c r="D93" s="52">
        <f t="shared" ref="D93" si="10">SUM(D71:D92)</f>
        <v>2231.4636940160299</v>
      </c>
      <c r="E93" s="52">
        <f t="shared" ref="E93" si="11">SUM(E71:E92)</f>
        <v>370.46045435650871</v>
      </c>
      <c r="F93" s="52">
        <f t="shared" ref="F93" si="12">SUM(F71:F92)</f>
        <v>1285.5252683399999</v>
      </c>
      <c r="G93" s="52">
        <f t="shared" ref="G93" si="13">SUM(G71:G92)</f>
        <v>59.855699999999999</v>
      </c>
      <c r="H93" s="52">
        <f t="shared" ref="H93" si="14">SUM(H71:H92)</f>
        <v>27.622254848760001</v>
      </c>
      <c r="I93" s="53" t="s">
        <v>144</v>
      </c>
    </row>
    <row r="94" spans="2:9" ht="16.5" thickBot="1">
      <c r="B94" s="48" t="s">
        <v>143</v>
      </c>
      <c r="C94" s="52"/>
      <c r="D94" s="52"/>
      <c r="E94" s="52"/>
      <c r="F94" s="52"/>
      <c r="G94" s="52"/>
      <c r="H94" s="52"/>
      <c r="I94" s="50" t="s">
        <v>145</v>
      </c>
    </row>
    <row r="95" spans="2:9" ht="15.75">
      <c r="B95" s="4"/>
    </row>
    <row r="96" spans="2:9" ht="15.75">
      <c r="B96" s="4"/>
    </row>
    <row r="97" spans="2:13">
      <c r="B97" s="58" t="s">
        <v>208</v>
      </c>
      <c r="C97" s="58"/>
      <c r="D97" s="58"/>
      <c r="G97" s="2"/>
      <c r="H97" s="2"/>
      <c r="I97" s="16" t="s">
        <v>209</v>
      </c>
      <c r="J97" s="2"/>
    </row>
    <row r="98" spans="2:13" ht="15.75" customHeight="1">
      <c r="B98" s="58" t="s">
        <v>87</v>
      </c>
      <c r="C98" s="58"/>
      <c r="D98" s="31"/>
      <c r="G98" s="74" t="s">
        <v>79</v>
      </c>
      <c r="H98" s="74"/>
      <c r="I98" s="74"/>
      <c r="J98" s="2"/>
    </row>
    <row r="99" spans="2:13" ht="23.25" customHeight="1" thickBot="1">
      <c r="B99" s="57" t="s">
        <v>74</v>
      </c>
      <c r="C99" s="57"/>
      <c r="D99" s="57"/>
      <c r="E99" s="83" t="s">
        <v>75</v>
      </c>
      <c r="F99" s="83"/>
      <c r="G99" s="83"/>
      <c r="H99" s="83"/>
      <c r="I99" s="83"/>
      <c r="J99" s="2"/>
    </row>
    <row r="100" spans="2:13" ht="15.75" thickBot="1">
      <c r="B100" s="64" t="s">
        <v>0</v>
      </c>
      <c r="C100" s="59">
        <v>2015</v>
      </c>
      <c r="D100" s="60"/>
      <c r="E100" s="59">
        <v>2016</v>
      </c>
      <c r="F100" s="60"/>
      <c r="G100" s="59">
        <v>2017</v>
      </c>
      <c r="H100" s="60"/>
      <c r="I100" s="67" t="s">
        <v>1</v>
      </c>
      <c r="K100" s="2"/>
      <c r="L100" s="2"/>
      <c r="M100" s="2"/>
    </row>
    <row r="101" spans="2:13">
      <c r="B101" s="65"/>
      <c r="C101" s="18" t="s">
        <v>51</v>
      </c>
      <c r="D101" s="34" t="s">
        <v>3</v>
      </c>
      <c r="E101" s="18" t="s">
        <v>51</v>
      </c>
      <c r="F101" s="8" t="s">
        <v>3</v>
      </c>
      <c r="G101" s="18" t="s">
        <v>51</v>
      </c>
      <c r="H101" s="8" t="s">
        <v>3</v>
      </c>
      <c r="I101" s="68"/>
    </row>
    <row r="102" spans="2:13" ht="15.75" thickBot="1">
      <c r="B102" s="66"/>
      <c r="C102" s="9" t="s">
        <v>76</v>
      </c>
      <c r="D102" s="37" t="s">
        <v>5</v>
      </c>
      <c r="E102" s="9" t="s">
        <v>76</v>
      </c>
      <c r="F102" s="9" t="s">
        <v>5</v>
      </c>
      <c r="G102" s="9" t="s">
        <v>76</v>
      </c>
      <c r="H102" s="9" t="s">
        <v>5</v>
      </c>
      <c r="I102" s="69"/>
    </row>
    <row r="103" spans="2:13" ht="15.75" thickBot="1">
      <c r="B103" s="7" t="s">
        <v>6</v>
      </c>
      <c r="C103" s="19">
        <v>0.25600000000000001</v>
      </c>
      <c r="D103" s="19">
        <v>4.7240000000000002</v>
      </c>
      <c r="E103" s="19">
        <v>178</v>
      </c>
      <c r="F103" s="19">
        <v>2</v>
      </c>
      <c r="G103" s="19">
        <v>183.34</v>
      </c>
      <c r="H103" s="19">
        <v>2.6</v>
      </c>
      <c r="I103" s="7" t="s">
        <v>7</v>
      </c>
    </row>
    <row r="104" spans="2:13" ht="15.75" thickBot="1">
      <c r="B104" s="7" t="s">
        <v>8</v>
      </c>
      <c r="C104" s="19">
        <v>0.75600000000000001</v>
      </c>
      <c r="D104" s="19">
        <v>13.762</v>
      </c>
      <c r="E104" s="19">
        <v>0.35499999999999998</v>
      </c>
      <c r="F104" s="19">
        <v>9.2579999999999991</v>
      </c>
      <c r="G104" s="19"/>
      <c r="H104" s="19"/>
      <c r="I104" s="7" t="s">
        <v>9</v>
      </c>
    </row>
    <row r="105" spans="2:13" ht="15.75" thickBot="1">
      <c r="B105" s="7" t="s">
        <v>10</v>
      </c>
      <c r="C105" s="19">
        <v>0.01</v>
      </c>
      <c r="D105" s="19">
        <v>0.46600000000000003</v>
      </c>
      <c r="E105" s="19">
        <v>2E-3</v>
      </c>
      <c r="F105" s="19">
        <v>7.6999999999999999E-2</v>
      </c>
      <c r="G105" s="19"/>
      <c r="H105" s="19"/>
      <c r="I105" s="7" t="s">
        <v>11</v>
      </c>
    </row>
    <row r="106" spans="2:13" ht="15.75" thickBot="1">
      <c r="B106" s="7" t="s">
        <v>12</v>
      </c>
      <c r="C106" s="19">
        <v>4.5599999999999996</v>
      </c>
      <c r="D106" s="19">
        <v>7.5205536634900003</v>
      </c>
      <c r="E106" s="19">
        <v>4.8280000000000003</v>
      </c>
      <c r="F106" s="19">
        <v>2.5125605754699998</v>
      </c>
      <c r="G106" s="19"/>
      <c r="H106" s="19"/>
      <c r="I106" s="7" t="s">
        <v>13</v>
      </c>
    </row>
    <row r="107" spans="2:13" ht="15.75" thickBot="1">
      <c r="B107" s="7" t="s">
        <v>14</v>
      </c>
      <c r="C107" s="19">
        <v>1.01</v>
      </c>
      <c r="D107" s="19">
        <v>14.708</v>
      </c>
      <c r="E107" s="19">
        <v>33.393999999999998</v>
      </c>
      <c r="F107" s="19">
        <v>13.856215160000003</v>
      </c>
      <c r="G107" s="19">
        <v>15.112</v>
      </c>
      <c r="H107" s="19">
        <v>15.600669779139997</v>
      </c>
      <c r="I107" s="7" t="s">
        <v>15</v>
      </c>
    </row>
    <row r="108" spans="2:13" ht="15.75" thickBot="1">
      <c r="B108" s="7" t="s">
        <v>16</v>
      </c>
      <c r="C108" s="19">
        <v>0</v>
      </c>
      <c r="D108" s="19">
        <v>0</v>
      </c>
      <c r="E108" s="19">
        <v>0</v>
      </c>
      <c r="F108" s="19">
        <v>1E-3</v>
      </c>
      <c r="G108" s="19"/>
      <c r="H108" s="19"/>
      <c r="I108" s="7" t="s">
        <v>17</v>
      </c>
    </row>
    <row r="109" spans="2:13" ht="15.75" thickBot="1">
      <c r="B109" s="7" t="s">
        <v>18</v>
      </c>
      <c r="C109" s="19">
        <v>6.0000000000000001E-3</v>
      </c>
      <c r="D109" s="19">
        <v>5.5E-2</v>
      </c>
      <c r="E109" s="19">
        <v>0.01</v>
      </c>
      <c r="F109" s="19">
        <v>0.24299999999999999</v>
      </c>
      <c r="G109" s="19"/>
      <c r="H109" s="19"/>
      <c r="I109" s="7" t="s">
        <v>19</v>
      </c>
    </row>
    <row r="110" spans="2:13" ht="15.75" thickBot="1">
      <c r="B110" s="7" t="s">
        <v>20</v>
      </c>
      <c r="C110" s="19">
        <v>0.76700000000000002</v>
      </c>
      <c r="D110" s="19">
        <v>28.425999999999998</v>
      </c>
      <c r="E110" s="19">
        <v>1.0820000000000001</v>
      </c>
      <c r="F110" s="19">
        <v>27.123000000000001</v>
      </c>
      <c r="G110" s="19"/>
      <c r="H110" s="19"/>
      <c r="I110" s="7" t="s">
        <v>21</v>
      </c>
    </row>
    <row r="111" spans="2:13" ht="15.75" thickBot="1">
      <c r="B111" s="7" t="s">
        <v>22</v>
      </c>
      <c r="C111" s="19">
        <v>0.156</v>
      </c>
      <c r="D111" s="19">
        <v>2.9710000000000001</v>
      </c>
      <c r="E111" s="19">
        <v>5.8999999999999997E-2</v>
      </c>
      <c r="F111" s="19">
        <v>1.0840000000000001</v>
      </c>
      <c r="G111" s="19"/>
      <c r="H111" s="19"/>
      <c r="I111" s="7" t="s">
        <v>23</v>
      </c>
    </row>
    <row r="112" spans="2:13" ht="15.75" thickBot="1">
      <c r="B112" s="7" t="s">
        <v>24</v>
      </c>
      <c r="C112" s="19">
        <v>6.0999999999999999E-2</v>
      </c>
      <c r="D112" s="19">
        <v>0.34699999999999998</v>
      </c>
      <c r="E112" s="19">
        <v>2.3E-2</v>
      </c>
      <c r="F112" s="19">
        <v>0.248</v>
      </c>
      <c r="G112" s="19"/>
      <c r="H112" s="19"/>
      <c r="I112" s="7" t="s">
        <v>25</v>
      </c>
    </row>
    <row r="113" spans="2:10" ht="15.75" thickBot="1">
      <c r="B113" s="7" t="s">
        <v>26</v>
      </c>
      <c r="C113" s="19">
        <v>5.0000000000000001E-3</v>
      </c>
      <c r="D113" s="19">
        <v>0.121</v>
      </c>
      <c r="E113" s="19">
        <v>1E-3</v>
      </c>
      <c r="F113" s="19">
        <v>2.3E-2</v>
      </c>
      <c r="G113" s="19"/>
      <c r="H113" s="19"/>
      <c r="I113" s="7" t="s">
        <v>27</v>
      </c>
    </row>
    <row r="114" spans="2:10" ht="15.75" thickBot="1">
      <c r="B114" s="7" t="s">
        <v>28</v>
      </c>
      <c r="C114" s="19">
        <v>0.11600000000000001</v>
      </c>
      <c r="D114" s="19">
        <v>1.4419999999999999</v>
      </c>
      <c r="E114" s="19">
        <v>0.44800000000000001</v>
      </c>
      <c r="F114" s="19">
        <v>2.9350000000000001</v>
      </c>
      <c r="G114" s="19"/>
      <c r="H114" s="19"/>
      <c r="I114" s="7" t="s">
        <v>29</v>
      </c>
    </row>
    <row r="115" spans="2:10" ht="15.75" thickBot="1">
      <c r="B115" s="7" t="s">
        <v>30</v>
      </c>
      <c r="C115" s="19">
        <v>0.09</v>
      </c>
      <c r="D115" s="19">
        <v>0.79500000000000004</v>
      </c>
      <c r="E115" s="19">
        <v>64.096000000000004</v>
      </c>
      <c r="F115" s="19">
        <v>0.94676400000000005</v>
      </c>
      <c r="G115" s="19">
        <v>19.599</v>
      </c>
      <c r="H115" s="19">
        <v>0.41125760000000006</v>
      </c>
      <c r="I115" s="7" t="s">
        <v>31</v>
      </c>
    </row>
    <row r="116" spans="2:10" ht="15.75" thickBot="1">
      <c r="B116" s="7" t="s">
        <v>32</v>
      </c>
      <c r="C116" s="19">
        <v>1.0999999999999999E-2</v>
      </c>
      <c r="D116" s="19">
        <v>0.378</v>
      </c>
      <c r="E116" s="19">
        <v>2.1999999999999999E-2</v>
      </c>
      <c r="F116" s="19">
        <v>0.63800000000000001</v>
      </c>
      <c r="G116" s="19"/>
      <c r="H116" s="19"/>
      <c r="I116" s="7" t="s">
        <v>33</v>
      </c>
    </row>
    <row r="117" spans="2:10" ht="15.75" thickBot="1">
      <c r="B117" s="7" t="s">
        <v>34</v>
      </c>
      <c r="C117" s="19">
        <v>0.17</v>
      </c>
      <c r="D117" s="19">
        <v>4.7080000000000002</v>
      </c>
      <c r="E117" s="19">
        <v>0.13800000000000001</v>
      </c>
      <c r="F117" s="19">
        <v>0.76800000000000002</v>
      </c>
      <c r="G117" s="19"/>
      <c r="H117" s="19"/>
      <c r="I117" s="7" t="s">
        <v>35</v>
      </c>
    </row>
    <row r="118" spans="2:10" ht="15.75" thickBot="1">
      <c r="B118" s="7" t="s">
        <v>36</v>
      </c>
      <c r="C118" s="19">
        <v>5.8999999999999997E-2</v>
      </c>
      <c r="D118" s="19">
        <v>2.3029999999999999</v>
      </c>
      <c r="E118" s="19">
        <v>6.3E-2</v>
      </c>
      <c r="F118" s="19">
        <v>2.3239999999999998</v>
      </c>
      <c r="G118" s="19"/>
      <c r="H118" s="19"/>
      <c r="I118" s="7" t="s">
        <v>37</v>
      </c>
    </row>
    <row r="119" spans="2:10" ht="15.75" thickBot="1">
      <c r="B119" s="7" t="s">
        <v>38</v>
      </c>
      <c r="C119" s="19">
        <v>0.13400000000000001</v>
      </c>
      <c r="D119" s="19">
        <v>1.6259999999999999</v>
      </c>
      <c r="E119" s="19">
        <v>0.158</v>
      </c>
      <c r="F119" s="19">
        <v>1.911</v>
      </c>
      <c r="G119" s="19">
        <v>0.184</v>
      </c>
      <c r="H119" s="19">
        <v>1.0860000000000001</v>
      </c>
      <c r="I119" s="7" t="s">
        <v>39</v>
      </c>
    </row>
    <row r="120" spans="2:10" ht="15.75" thickBot="1">
      <c r="B120" s="7" t="s">
        <v>40</v>
      </c>
      <c r="C120" s="19">
        <v>8.8999999999999996E-2</v>
      </c>
      <c r="D120" s="19">
        <v>1.5189999999999999</v>
      </c>
      <c r="E120" s="19">
        <v>22.376999999999999</v>
      </c>
      <c r="F120" s="19">
        <v>224.56399999999999</v>
      </c>
      <c r="G120" s="19"/>
      <c r="H120" s="19"/>
      <c r="I120" s="1" t="s">
        <v>41</v>
      </c>
    </row>
    <row r="121" spans="2:10" ht="15.75" thickBot="1">
      <c r="B121" s="7" t="s">
        <v>42</v>
      </c>
      <c r="C121" s="19">
        <v>0.17799999999999999</v>
      </c>
      <c r="D121" s="19">
        <v>5.7919999999999998</v>
      </c>
      <c r="E121" s="19">
        <v>0.24</v>
      </c>
      <c r="F121" s="19">
        <v>7.2160000000000002</v>
      </c>
      <c r="G121" s="19"/>
      <c r="H121" s="19"/>
      <c r="I121" s="1" t="s">
        <v>43</v>
      </c>
    </row>
    <row r="122" spans="2:10" ht="17.25" customHeight="1" thickBot="1">
      <c r="B122" s="7" t="s">
        <v>44</v>
      </c>
      <c r="C122" s="19">
        <v>0.17399999999999999</v>
      </c>
      <c r="D122" s="19">
        <v>4.1310000000000002</v>
      </c>
      <c r="E122" s="19">
        <v>0.19900000000000001</v>
      </c>
      <c r="F122" s="19">
        <v>3.3660000000000001</v>
      </c>
      <c r="G122" s="19"/>
      <c r="H122" s="19"/>
      <c r="I122" s="1" t="s">
        <v>45</v>
      </c>
    </row>
    <row r="123" spans="2:10" ht="17.25" customHeight="1" thickBot="1">
      <c r="B123" s="7" t="s">
        <v>46</v>
      </c>
      <c r="C123" s="19">
        <v>0</v>
      </c>
      <c r="D123" s="19">
        <v>0</v>
      </c>
      <c r="E123" s="19">
        <v>6.0000000000000001E-3</v>
      </c>
      <c r="F123" s="19">
        <v>4.2000000000000003E-2</v>
      </c>
      <c r="G123" s="19"/>
      <c r="H123" s="19"/>
      <c r="I123" s="1" t="s">
        <v>47</v>
      </c>
    </row>
    <row r="124" spans="2:10" ht="15.75" thickBot="1">
      <c r="B124" s="7" t="s">
        <v>48</v>
      </c>
      <c r="C124" s="19">
        <v>5.3999999999999999E-2</v>
      </c>
      <c r="D124" s="19">
        <v>0.67500000000000004</v>
      </c>
      <c r="E124" s="19">
        <v>2.5000000000000001E-2</v>
      </c>
      <c r="F124" s="19">
        <v>0.79600000000000004</v>
      </c>
      <c r="G124" s="19"/>
      <c r="H124" s="19"/>
      <c r="I124" s="1" t="s">
        <v>49</v>
      </c>
    </row>
    <row r="125" spans="2:10" ht="16.5" thickBot="1">
      <c r="B125" s="51" t="s">
        <v>142</v>
      </c>
      <c r="C125" s="52">
        <f>SUM(C103:C124)</f>
        <v>8.6620000000000008</v>
      </c>
      <c r="D125" s="52">
        <f t="shared" ref="D125" si="15">SUM(D103:D124)</f>
        <v>96.46955366348999</v>
      </c>
      <c r="E125" s="52">
        <f t="shared" ref="E125" si="16">SUM(E103:E124)</f>
        <v>305.52599999999995</v>
      </c>
      <c r="F125" s="52">
        <f t="shared" ref="F125" si="17">SUM(F103:F124)</f>
        <v>301.93253973546996</v>
      </c>
      <c r="G125" s="52">
        <f t="shared" ref="G125" si="18">SUM(G103:G124)</f>
        <v>218.23499999999999</v>
      </c>
      <c r="H125" s="52">
        <f t="shared" ref="H125" si="19">SUM(H103:H124)</f>
        <v>19.697927379139994</v>
      </c>
      <c r="I125" s="53" t="s">
        <v>144</v>
      </c>
    </row>
    <row r="126" spans="2:10" ht="16.5" thickBot="1">
      <c r="B126" s="48" t="s">
        <v>143</v>
      </c>
      <c r="C126" s="52"/>
      <c r="D126" s="52"/>
      <c r="E126" s="52"/>
      <c r="F126" s="52"/>
      <c r="G126" s="52"/>
      <c r="H126" s="52"/>
      <c r="I126" s="50" t="s">
        <v>145</v>
      </c>
      <c r="J126" s="11"/>
    </row>
    <row r="127" spans="2:10">
      <c r="B127" s="11"/>
      <c r="C127" s="11"/>
      <c r="D127" s="11"/>
      <c r="E127" s="11"/>
      <c r="F127" s="11"/>
      <c r="G127" s="11"/>
      <c r="H127" s="11"/>
      <c r="I127" s="11"/>
      <c r="J127" s="11"/>
    </row>
    <row r="128" spans="2:10">
      <c r="B128" s="11"/>
      <c r="C128" s="11"/>
      <c r="D128" s="11"/>
      <c r="E128" s="11"/>
      <c r="F128" s="11"/>
      <c r="G128" s="11"/>
      <c r="H128" s="11"/>
      <c r="I128" s="11"/>
      <c r="J128" s="11"/>
    </row>
    <row r="129" spans="2:13">
      <c r="B129" s="58" t="s">
        <v>210</v>
      </c>
      <c r="C129" s="58"/>
      <c r="D129" s="58"/>
      <c r="G129" s="2"/>
      <c r="H129" s="2"/>
      <c r="I129" s="16" t="s">
        <v>211</v>
      </c>
      <c r="J129" s="2"/>
    </row>
    <row r="130" spans="2:13" ht="15.75" customHeight="1">
      <c r="B130" s="58" t="s">
        <v>88</v>
      </c>
      <c r="C130" s="58"/>
      <c r="D130" s="31"/>
      <c r="E130" s="87" t="s">
        <v>92</v>
      </c>
      <c r="F130" s="87"/>
      <c r="G130" s="87"/>
      <c r="H130" s="87"/>
      <c r="I130" s="87"/>
      <c r="J130" s="2"/>
    </row>
    <row r="131" spans="2:13" ht="15.75" thickBot="1">
      <c r="B131" s="57" t="s">
        <v>74</v>
      </c>
      <c r="C131" s="57"/>
      <c r="D131" s="57"/>
      <c r="E131" s="83" t="s">
        <v>75</v>
      </c>
      <c r="F131" s="83"/>
      <c r="G131" s="83"/>
      <c r="H131" s="83"/>
      <c r="I131" s="83"/>
      <c r="J131" s="2"/>
    </row>
    <row r="132" spans="2:13" ht="15.75" thickBot="1">
      <c r="B132" s="64" t="s">
        <v>0</v>
      </c>
      <c r="C132" s="35">
        <v>2015</v>
      </c>
      <c r="D132" s="36"/>
      <c r="E132" s="59">
        <v>2016</v>
      </c>
      <c r="F132" s="60"/>
      <c r="G132" s="59">
        <v>2017</v>
      </c>
      <c r="H132" s="60"/>
      <c r="I132" s="67" t="s">
        <v>1</v>
      </c>
      <c r="K132" s="2"/>
      <c r="L132" s="2"/>
      <c r="M132" s="2"/>
    </row>
    <row r="133" spans="2:13">
      <c r="B133" s="65"/>
      <c r="C133" s="18" t="s">
        <v>51</v>
      </c>
      <c r="D133" s="34" t="s">
        <v>3</v>
      </c>
      <c r="E133" s="18" t="s">
        <v>51</v>
      </c>
      <c r="F133" s="8" t="s">
        <v>3</v>
      </c>
      <c r="G133" s="18" t="s">
        <v>51</v>
      </c>
      <c r="H133" s="8" t="s">
        <v>3</v>
      </c>
      <c r="I133" s="68"/>
    </row>
    <row r="134" spans="2:13" ht="15.75" thickBot="1">
      <c r="B134" s="66"/>
      <c r="C134" s="9" t="s">
        <v>76</v>
      </c>
      <c r="D134" s="37" t="s">
        <v>5</v>
      </c>
      <c r="E134" s="9" t="s">
        <v>76</v>
      </c>
      <c r="F134" s="9" t="s">
        <v>5</v>
      </c>
      <c r="G134" s="9" t="s">
        <v>76</v>
      </c>
      <c r="H134" s="9" t="s">
        <v>5</v>
      </c>
      <c r="I134" s="69"/>
    </row>
    <row r="135" spans="2:13" ht="15.75" thickBot="1">
      <c r="B135" s="7" t="s">
        <v>6</v>
      </c>
      <c r="C135" s="19">
        <v>2.5000000000000001E-2</v>
      </c>
      <c r="D135" s="19">
        <v>0.19500000000000001</v>
      </c>
      <c r="E135" s="19">
        <v>7.6999999999999999E-2</v>
      </c>
      <c r="F135" s="19">
        <v>0.69099999999999995</v>
      </c>
      <c r="G135" s="19"/>
      <c r="H135" s="19"/>
      <c r="I135" s="7" t="s">
        <v>7</v>
      </c>
    </row>
    <row r="136" spans="2:13" ht="15.75" thickBot="1">
      <c r="B136" s="7" t="s">
        <v>8</v>
      </c>
      <c r="C136" s="19">
        <v>0.192</v>
      </c>
      <c r="D136" s="19">
        <v>2.7160000000000002</v>
      </c>
      <c r="E136" s="19">
        <v>0.33100000000000002</v>
      </c>
      <c r="F136" s="19">
        <v>3.65</v>
      </c>
      <c r="G136" s="19"/>
      <c r="H136" s="19"/>
      <c r="I136" s="7" t="s">
        <v>9</v>
      </c>
    </row>
    <row r="137" spans="2:13" ht="15.75" thickBot="1">
      <c r="B137" s="7" t="s">
        <v>10</v>
      </c>
      <c r="C137" s="19">
        <v>4.5999999999999999E-2</v>
      </c>
      <c r="D137" s="19">
        <v>0.35299999999999998</v>
      </c>
      <c r="E137" s="19">
        <v>8.0000000000000002E-3</v>
      </c>
      <c r="F137" s="19">
        <v>0.14299999999999999</v>
      </c>
      <c r="G137" s="19"/>
      <c r="H137" s="19"/>
      <c r="I137" s="7" t="s">
        <v>11</v>
      </c>
    </row>
    <row r="138" spans="2:13" ht="15.75" thickBot="1">
      <c r="B138" s="7" t="s">
        <v>12</v>
      </c>
      <c r="C138" s="19">
        <v>1.7999999999999999E-2</v>
      </c>
      <c r="D138" s="19">
        <v>0.28000000000000003</v>
      </c>
      <c r="E138" s="19">
        <v>1.2999999999999999E-2</v>
      </c>
      <c r="F138" s="19">
        <v>0.26100000000000001</v>
      </c>
      <c r="G138" s="19"/>
      <c r="H138" s="19"/>
      <c r="I138" s="7" t="s">
        <v>13</v>
      </c>
    </row>
    <row r="139" spans="2:13" ht="15.75" thickBot="1">
      <c r="B139" s="7" t="s">
        <v>14</v>
      </c>
      <c r="C139" s="19">
        <v>8.5999999999999993E-2</v>
      </c>
      <c r="D139" s="19">
        <v>1.012</v>
      </c>
      <c r="E139" s="19">
        <v>2.9000000000000001E-2</v>
      </c>
      <c r="F139" s="19">
        <v>0.47099999999999997</v>
      </c>
      <c r="G139" s="19"/>
      <c r="H139" s="19"/>
      <c r="I139" s="7" t="s">
        <v>15</v>
      </c>
    </row>
    <row r="140" spans="2:13" ht="15.75" thickBot="1">
      <c r="B140" s="7" t="s">
        <v>16</v>
      </c>
      <c r="C140" s="19">
        <v>0</v>
      </c>
      <c r="D140" s="19">
        <v>0</v>
      </c>
      <c r="E140" s="19">
        <v>0</v>
      </c>
      <c r="F140" s="19">
        <v>0</v>
      </c>
      <c r="G140" s="19"/>
      <c r="H140" s="19"/>
      <c r="I140" s="7" t="s">
        <v>17</v>
      </c>
    </row>
    <row r="141" spans="2:13" ht="15.75" thickBot="1">
      <c r="B141" s="7" t="s">
        <v>18</v>
      </c>
      <c r="C141" s="19">
        <v>0.13400000000000001</v>
      </c>
      <c r="D141" s="19">
        <v>0.42199999999999999</v>
      </c>
      <c r="E141" s="19">
        <v>1E-3</v>
      </c>
      <c r="F141" s="19">
        <v>2.4E-2</v>
      </c>
      <c r="G141" s="19"/>
      <c r="H141" s="19"/>
      <c r="I141" s="7" t="s">
        <v>19</v>
      </c>
    </row>
    <row r="142" spans="2:13" ht="15.75" thickBot="1">
      <c r="B142" s="7" t="s">
        <v>20</v>
      </c>
      <c r="C142" s="19">
        <v>0.246</v>
      </c>
      <c r="D142" s="19">
        <v>4.3929999999999998</v>
      </c>
      <c r="E142" s="19">
        <v>0.34</v>
      </c>
      <c r="F142" s="19">
        <v>6.61</v>
      </c>
      <c r="G142" s="19"/>
      <c r="H142" s="19"/>
      <c r="I142" s="7" t="s">
        <v>21</v>
      </c>
    </row>
    <row r="143" spans="2:13" ht="15.75" thickBot="1">
      <c r="B143" s="7" t="s">
        <v>22</v>
      </c>
      <c r="C143" s="19">
        <v>2.1000000000000001E-2</v>
      </c>
      <c r="D143" s="19">
        <v>0.17599999999999999</v>
      </c>
      <c r="E143" s="19">
        <v>2E-3</v>
      </c>
      <c r="F143" s="19">
        <v>4.1000000000000002E-2</v>
      </c>
      <c r="G143" s="19"/>
      <c r="H143" s="19"/>
      <c r="I143" s="7" t="s">
        <v>23</v>
      </c>
    </row>
    <row r="144" spans="2:13" ht="15.75" thickBot="1">
      <c r="B144" s="7" t="s">
        <v>24</v>
      </c>
      <c r="C144" s="19">
        <v>0</v>
      </c>
      <c r="D144" s="19">
        <v>0.01</v>
      </c>
      <c r="E144" s="19">
        <v>0</v>
      </c>
      <c r="F144" s="19">
        <v>1E-3</v>
      </c>
      <c r="G144" s="19"/>
      <c r="H144" s="19"/>
      <c r="I144" s="7" t="s">
        <v>25</v>
      </c>
    </row>
    <row r="145" spans="2:10" ht="15.75" thickBot="1">
      <c r="B145" s="7" t="s">
        <v>26</v>
      </c>
      <c r="C145" s="19">
        <v>0</v>
      </c>
      <c r="D145" s="19">
        <v>0</v>
      </c>
      <c r="E145" s="19">
        <v>8.0000000000000002E-3</v>
      </c>
      <c r="F145" s="19">
        <v>0.13900000000000001</v>
      </c>
      <c r="G145" s="19"/>
      <c r="H145" s="19"/>
      <c r="I145" s="7" t="s">
        <v>27</v>
      </c>
    </row>
    <row r="146" spans="2:10" ht="15.75" thickBot="1">
      <c r="B146" s="7" t="s">
        <v>28</v>
      </c>
      <c r="C146" s="19">
        <v>1.9E-2</v>
      </c>
      <c r="D146" s="19">
        <v>0.25800000000000001</v>
      </c>
      <c r="E146" s="19">
        <v>3.2000000000000001E-2</v>
      </c>
      <c r="F146" s="19">
        <v>0.26900000000000002</v>
      </c>
      <c r="G146" s="19"/>
      <c r="H146" s="19"/>
      <c r="I146" s="7" t="s">
        <v>29</v>
      </c>
    </row>
    <row r="147" spans="2:10" ht="15.75" thickBot="1">
      <c r="B147" s="7" t="s">
        <v>30</v>
      </c>
      <c r="C147" s="19">
        <v>0.22800000000000001</v>
      </c>
      <c r="D147" s="19">
        <v>1.3220000000000001</v>
      </c>
      <c r="E147" s="19">
        <v>0.11600000000000001</v>
      </c>
      <c r="F147" s="19">
        <v>0.41199999999999998</v>
      </c>
      <c r="G147" s="19"/>
      <c r="H147" s="19"/>
      <c r="I147" s="7" t="s">
        <v>31</v>
      </c>
    </row>
    <row r="148" spans="2:10" ht="15.75" thickBot="1">
      <c r="B148" s="7" t="s">
        <v>32</v>
      </c>
      <c r="C148" s="19">
        <v>0</v>
      </c>
      <c r="D148" s="19">
        <v>0.01</v>
      </c>
      <c r="E148" s="19">
        <v>4.0000000000000001E-3</v>
      </c>
      <c r="F148" s="19">
        <v>0.10199999999999999</v>
      </c>
      <c r="G148" s="19"/>
      <c r="H148" s="19"/>
      <c r="I148" s="7" t="s">
        <v>33</v>
      </c>
    </row>
    <row r="149" spans="2:10" ht="15.75" thickBot="1">
      <c r="B149" s="7" t="s">
        <v>34</v>
      </c>
      <c r="C149" s="19">
        <v>6.3E-2</v>
      </c>
      <c r="D149" s="19">
        <v>1.2929999999999999</v>
      </c>
      <c r="E149" s="19">
        <v>4.2000000000000003E-2</v>
      </c>
      <c r="F149" s="19">
        <v>0.82699999999999996</v>
      </c>
      <c r="G149" s="19"/>
      <c r="H149" s="19"/>
      <c r="I149" s="7" t="s">
        <v>35</v>
      </c>
    </row>
    <row r="150" spans="2:10" ht="15.75" thickBot="1">
      <c r="B150" s="7" t="s">
        <v>36</v>
      </c>
      <c r="C150" s="19">
        <v>3.4000000000000002E-2</v>
      </c>
      <c r="D150" s="19">
        <v>0.47399999999999998</v>
      </c>
      <c r="E150" s="19">
        <v>1.4999999999999999E-2</v>
      </c>
      <c r="F150" s="19">
        <v>0.33100000000000002</v>
      </c>
      <c r="G150" s="19"/>
      <c r="H150" s="19"/>
      <c r="I150" s="7" t="s">
        <v>37</v>
      </c>
    </row>
    <row r="151" spans="2:10" ht="15.75" thickBot="1">
      <c r="B151" s="7" t="s">
        <v>38</v>
      </c>
      <c r="C151" s="19">
        <v>2.4E-2</v>
      </c>
      <c r="D151" s="19">
        <v>0.56299999999999994</v>
      </c>
      <c r="E151" s="19">
        <v>2.4E-2</v>
      </c>
      <c r="F151" s="19">
        <v>0.44700000000000001</v>
      </c>
      <c r="G151" s="19"/>
      <c r="H151" s="19"/>
      <c r="I151" s="7" t="s">
        <v>39</v>
      </c>
    </row>
    <row r="152" spans="2:10" ht="15.75" thickBot="1">
      <c r="B152" s="7" t="s">
        <v>40</v>
      </c>
      <c r="C152" s="19">
        <v>0</v>
      </c>
      <c r="D152" s="19">
        <v>8.0000000000000002E-3</v>
      </c>
      <c r="E152" s="19">
        <v>6.0000000000000001E-3</v>
      </c>
      <c r="F152" s="19">
        <v>0.115</v>
      </c>
      <c r="G152" s="19"/>
      <c r="H152" s="19"/>
      <c r="I152" s="1" t="s">
        <v>41</v>
      </c>
    </row>
    <row r="153" spans="2:10" ht="15.75" thickBot="1">
      <c r="B153" s="7" t="s">
        <v>42</v>
      </c>
      <c r="C153" s="19">
        <v>0.23599999999999999</v>
      </c>
      <c r="D153" s="19">
        <v>6.4470000000000001</v>
      </c>
      <c r="E153" s="19">
        <v>0.16700000000000001</v>
      </c>
      <c r="F153" s="19">
        <v>4.0449999999999999</v>
      </c>
      <c r="G153" s="19"/>
      <c r="H153" s="19"/>
      <c r="I153" s="1" t="s">
        <v>43</v>
      </c>
    </row>
    <row r="154" spans="2:10" ht="17.25" customHeight="1" thickBot="1">
      <c r="B154" s="7" t="s">
        <v>44</v>
      </c>
      <c r="C154" s="19">
        <v>5.5E-2</v>
      </c>
      <c r="D154" s="19">
        <v>0.79700000000000004</v>
      </c>
      <c r="E154" s="19">
        <v>3.2000000000000001E-2</v>
      </c>
      <c r="F154" s="19">
        <v>0.55000000000000004</v>
      </c>
      <c r="G154" s="19"/>
      <c r="H154" s="19"/>
      <c r="I154" s="1" t="s">
        <v>45</v>
      </c>
    </row>
    <row r="155" spans="2:10" ht="17.25" customHeight="1" thickBot="1">
      <c r="B155" s="7" t="s">
        <v>46</v>
      </c>
      <c r="C155" s="19">
        <v>0</v>
      </c>
      <c r="D155" s="19">
        <v>0</v>
      </c>
      <c r="E155" s="19">
        <v>0</v>
      </c>
      <c r="F155" s="19">
        <v>0</v>
      </c>
      <c r="G155" s="19"/>
      <c r="H155" s="19"/>
      <c r="I155" s="1" t="s">
        <v>47</v>
      </c>
    </row>
    <row r="156" spans="2:10" ht="15.75" thickBot="1">
      <c r="B156" s="7" t="s">
        <v>48</v>
      </c>
      <c r="C156" s="19">
        <v>3.1E-2</v>
      </c>
      <c r="D156" s="19">
        <v>0.13700000000000001</v>
      </c>
      <c r="E156" s="19">
        <v>0</v>
      </c>
      <c r="F156" s="19">
        <v>0</v>
      </c>
      <c r="G156" s="19"/>
      <c r="H156" s="19"/>
      <c r="I156" s="1" t="s">
        <v>49</v>
      </c>
    </row>
    <row r="157" spans="2:10" ht="16.5" thickBot="1">
      <c r="B157" s="51" t="s">
        <v>142</v>
      </c>
      <c r="C157" s="52">
        <f>SUM(C135:C156)</f>
        <v>1.458</v>
      </c>
      <c r="D157" s="52">
        <f t="shared" ref="D157" si="20">SUM(D135:D156)</f>
        <v>20.866</v>
      </c>
      <c r="E157" s="52">
        <f t="shared" ref="E157" si="21">SUM(E135:E156)</f>
        <v>1.2470000000000001</v>
      </c>
      <c r="F157" s="52">
        <f t="shared" ref="F157" si="22">SUM(F135:F156)</f>
        <v>19.129000000000001</v>
      </c>
      <c r="G157" s="52">
        <f t="shared" ref="G157" si="23">SUM(G135:G156)</f>
        <v>0</v>
      </c>
      <c r="H157" s="52">
        <f t="shared" ref="H157" si="24">SUM(H135:H156)</f>
        <v>0</v>
      </c>
      <c r="I157" s="53" t="s">
        <v>144</v>
      </c>
    </row>
    <row r="158" spans="2:10" ht="16.5" thickBot="1">
      <c r="B158" s="48" t="s">
        <v>143</v>
      </c>
      <c r="C158" s="52"/>
      <c r="D158" s="52"/>
      <c r="E158" s="52"/>
      <c r="F158" s="52"/>
      <c r="G158" s="52"/>
      <c r="H158" s="52"/>
      <c r="I158" s="50" t="s">
        <v>145</v>
      </c>
      <c r="J158" s="11"/>
    </row>
    <row r="159" spans="2:10">
      <c r="B159" s="11"/>
      <c r="C159" s="11"/>
      <c r="D159" s="11"/>
      <c r="E159" s="11"/>
      <c r="F159" s="11"/>
      <c r="G159" s="11"/>
      <c r="H159" s="11"/>
      <c r="I159" s="11"/>
      <c r="J159" s="11"/>
    </row>
    <row r="160" spans="2:10" ht="15.75">
      <c r="B160" s="4"/>
    </row>
    <row r="161" spans="2:13" ht="15.75">
      <c r="B161" s="4"/>
    </row>
    <row r="162" spans="2:13">
      <c r="B162" s="58" t="s">
        <v>212</v>
      </c>
      <c r="C162" s="58"/>
      <c r="D162" s="58"/>
      <c r="G162" s="2"/>
      <c r="H162" s="2"/>
      <c r="I162" s="16" t="s">
        <v>213</v>
      </c>
      <c r="J162" s="2"/>
    </row>
    <row r="163" spans="2:13" ht="15.75" customHeight="1">
      <c r="B163" s="46" t="s">
        <v>89</v>
      </c>
      <c r="C163" s="46"/>
      <c r="D163" s="31"/>
      <c r="E163" s="5"/>
      <c r="F163" s="3"/>
      <c r="G163" s="3"/>
      <c r="H163" s="3"/>
      <c r="I163" s="38" t="s">
        <v>217</v>
      </c>
      <c r="J163" s="3"/>
    </row>
    <row r="164" spans="2:13" ht="19.5" customHeight="1" thickBot="1">
      <c r="B164" s="57" t="s">
        <v>74</v>
      </c>
      <c r="C164" s="57"/>
      <c r="D164" s="57"/>
      <c r="E164" s="83" t="s">
        <v>75</v>
      </c>
      <c r="F164" s="83"/>
      <c r="G164" s="83"/>
      <c r="H164" s="83"/>
      <c r="I164" s="83"/>
      <c r="J164" s="2"/>
    </row>
    <row r="165" spans="2:13" ht="15.75" thickBot="1">
      <c r="B165" s="64" t="s">
        <v>0</v>
      </c>
      <c r="C165" s="59">
        <v>2015</v>
      </c>
      <c r="D165" s="60"/>
      <c r="E165" s="59">
        <v>2016</v>
      </c>
      <c r="F165" s="60"/>
      <c r="G165" s="59">
        <v>2017</v>
      </c>
      <c r="H165" s="60"/>
      <c r="I165" s="67" t="s">
        <v>1</v>
      </c>
      <c r="K165" s="2"/>
      <c r="L165" s="2"/>
      <c r="M165" s="2"/>
    </row>
    <row r="166" spans="2:13">
      <c r="B166" s="65"/>
      <c r="C166" s="18" t="s">
        <v>51</v>
      </c>
      <c r="D166" s="34" t="s">
        <v>3</v>
      </c>
      <c r="E166" s="18" t="s">
        <v>51</v>
      </c>
      <c r="F166" s="8" t="s">
        <v>3</v>
      </c>
      <c r="G166" s="18" t="s">
        <v>51</v>
      </c>
      <c r="H166" s="8" t="s">
        <v>3</v>
      </c>
      <c r="I166" s="68"/>
    </row>
    <row r="167" spans="2:13" ht="15.75" thickBot="1">
      <c r="B167" s="66"/>
      <c r="C167" s="9" t="s">
        <v>4</v>
      </c>
      <c r="D167" s="37" t="s">
        <v>5</v>
      </c>
      <c r="E167" s="9" t="s">
        <v>4</v>
      </c>
      <c r="F167" s="9" t="s">
        <v>5</v>
      </c>
      <c r="G167" s="9" t="s">
        <v>4</v>
      </c>
      <c r="H167" s="9" t="s">
        <v>5</v>
      </c>
      <c r="I167" s="69"/>
    </row>
    <row r="168" spans="2:13" ht="15.75" thickBot="1">
      <c r="B168" s="7" t="s">
        <v>6</v>
      </c>
      <c r="C168" s="19">
        <v>2.87</v>
      </c>
      <c r="D168" s="19">
        <v>14.259</v>
      </c>
      <c r="E168" s="19">
        <v>612.64</v>
      </c>
      <c r="F168" s="19">
        <v>4.8600000000000003</v>
      </c>
      <c r="G168" s="19">
        <v>631.01919999999996</v>
      </c>
      <c r="H168" s="19">
        <v>6.31</v>
      </c>
      <c r="I168" s="7" t="s">
        <v>7</v>
      </c>
    </row>
    <row r="169" spans="2:13" ht="15.75" thickBot="1">
      <c r="B169" s="7" t="s">
        <v>8</v>
      </c>
      <c r="C169" s="19">
        <v>1.57</v>
      </c>
      <c r="D169" s="19">
        <v>9.3000000000000007</v>
      </c>
      <c r="E169" s="19">
        <v>2.2650000000000001</v>
      </c>
      <c r="F169" s="19">
        <v>22.853999999999999</v>
      </c>
      <c r="G169" s="19"/>
      <c r="H169" s="19"/>
      <c r="I169" s="7" t="s">
        <v>9</v>
      </c>
    </row>
    <row r="170" spans="2:13" ht="15.75" thickBot="1">
      <c r="B170" s="7" t="s">
        <v>10</v>
      </c>
      <c r="C170" s="19">
        <v>0.20300000000000001</v>
      </c>
      <c r="D170" s="19">
        <v>0.17399999999999999</v>
      </c>
      <c r="E170" s="19">
        <v>4.7E-2</v>
      </c>
      <c r="F170" s="19">
        <v>0.316</v>
      </c>
      <c r="G170" s="19"/>
      <c r="H170" s="19"/>
      <c r="I170" s="7" t="s">
        <v>11</v>
      </c>
    </row>
    <row r="171" spans="2:13" ht="15.75" thickBot="1">
      <c r="B171" s="7" t="s">
        <v>12</v>
      </c>
      <c r="C171" s="19">
        <v>10.038399999999999</v>
      </c>
      <c r="D171" s="19">
        <v>14.74263</v>
      </c>
      <c r="E171" s="19">
        <v>25.259</v>
      </c>
      <c r="F171" s="19">
        <v>4.6732786613000004</v>
      </c>
      <c r="G171" s="19"/>
      <c r="H171" s="19"/>
      <c r="I171" s="7" t="s">
        <v>13</v>
      </c>
    </row>
    <row r="172" spans="2:13" ht="15.75" thickBot="1">
      <c r="B172" s="7" t="s">
        <v>14</v>
      </c>
      <c r="C172" s="19">
        <v>21.029</v>
      </c>
      <c r="D172" s="19">
        <v>111.226</v>
      </c>
      <c r="E172" s="19">
        <v>339.93200000000002</v>
      </c>
      <c r="F172" s="19">
        <v>40.142256840000002</v>
      </c>
      <c r="G172" s="19">
        <v>99.786000000000001</v>
      </c>
      <c r="H172" s="19">
        <v>23.49841903934</v>
      </c>
      <c r="I172" s="7" t="s">
        <v>15</v>
      </c>
    </row>
    <row r="173" spans="2:13" ht="15.75" thickBot="1">
      <c r="B173" s="7" t="s">
        <v>16</v>
      </c>
      <c r="C173" s="19">
        <v>0</v>
      </c>
      <c r="D173" s="19">
        <v>1E-3</v>
      </c>
      <c r="E173" s="19">
        <v>1E-3</v>
      </c>
      <c r="F173" s="19">
        <v>1.2E-2</v>
      </c>
      <c r="G173" s="19"/>
      <c r="H173" s="19"/>
      <c r="I173" s="7" t="s">
        <v>17</v>
      </c>
    </row>
    <row r="174" spans="2:13" ht="15.75" thickBot="1">
      <c r="B174" s="7" t="s">
        <v>18</v>
      </c>
      <c r="C174" s="19">
        <v>0.23300000000000001</v>
      </c>
      <c r="D174" s="19">
        <v>0.94099999999999995</v>
      </c>
      <c r="E174" s="19">
        <v>7.8E-2</v>
      </c>
      <c r="F174" s="19">
        <v>0.71199999999999997</v>
      </c>
      <c r="G174" s="19"/>
      <c r="H174" s="19"/>
      <c r="I174" s="7" t="s">
        <v>19</v>
      </c>
    </row>
    <row r="175" spans="2:13" ht="15.75" thickBot="1">
      <c r="B175" s="7" t="s">
        <v>20</v>
      </c>
      <c r="C175" s="19">
        <v>10.981</v>
      </c>
      <c r="D175" s="19">
        <v>70.653000000000006</v>
      </c>
      <c r="E175" s="19">
        <v>10.512</v>
      </c>
      <c r="F175" s="19">
        <v>83.822000000000003</v>
      </c>
      <c r="G175" s="19"/>
      <c r="H175" s="19"/>
      <c r="I175" s="7" t="s">
        <v>21</v>
      </c>
    </row>
    <row r="176" spans="2:13" ht="15.75" thickBot="1">
      <c r="B176" s="7" t="s">
        <v>22</v>
      </c>
      <c r="C176" s="19">
        <v>2.23</v>
      </c>
      <c r="D176" s="19">
        <v>10.506</v>
      </c>
      <c r="E176" s="19">
        <v>2.077</v>
      </c>
      <c r="F176" s="19">
        <v>11.182</v>
      </c>
      <c r="G176" s="19"/>
      <c r="H176" s="19"/>
      <c r="I176" s="7" t="s">
        <v>23</v>
      </c>
    </row>
    <row r="177" spans="2:9" ht="15.75" thickBot="1">
      <c r="B177" s="7" t="s">
        <v>24</v>
      </c>
      <c r="C177" s="19">
        <v>0.222</v>
      </c>
      <c r="D177" s="19">
        <v>1.3089999999999999</v>
      </c>
      <c r="E177" s="19">
        <v>0.17499999999999999</v>
      </c>
      <c r="F177" s="19">
        <v>0.97199999999999998</v>
      </c>
      <c r="G177" s="19"/>
      <c r="H177" s="19"/>
      <c r="I177" s="7" t="s">
        <v>25</v>
      </c>
    </row>
    <row r="178" spans="2:9" ht="15.75" thickBot="1">
      <c r="B178" s="7" t="s">
        <v>26</v>
      </c>
      <c r="C178" s="19">
        <v>2.9000000000000001E-2</v>
      </c>
      <c r="D178" s="19">
        <v>0.14299999999999999</v>
      </c>
      <c r="E178" s="19">
        <v>6.0999999999999999E-2</v>
      </c>
      <c r="F178" s="19">
        <v>0.19900000000000001</v>
      </c>
      <c r="G178" s="19"/>
      <c r="H178" s="19"/>
      <c r="I178" s="7" t="s">
        <v>27</v>
      </c>
    </row>
    <row r="179" spans="2:9" ht="15.75" thickBot="1">
      <c r="B179" s="7" t="s">
        <v>28</v>
      </c>
      <c r="C179" s="19">
        <v>2.052</v>
      </c>
      <c r="D179" s="19">
        <v>10.419</v>
      </c>
      <c r="E179" s="19">
        <v>3.3109999999999999</v>
      </c>
      <c r="F179" s="19">
        <v>13.993</v>
      </c>
      <c r="G179" s="19"/>
      <c r="H179" s="19"/>
      <c r="I179" s="7" t="s">
        <v>29</v>
      </c>
    </row>
    <row r="180" spans="2:9" ht="15.75" thickBot="1">
      <c r="B180" s="7" t="s">
        <v>30</v>
      </c>
      <c r="C180" s="19">
        <v>0.89400000000000002</v>
      </c>
      <c r="D180" s="19">
        <v>3.9009999999999998</v>
      </c>
      <c r="E180" s="19">
        <v>298.94400000000002</v>
      </c>
      <c r="F180" s="19">
        <v>1.8945342000000001</v>
      </c>
      <c r="G180" s="19">
        <v>1182.904</v>
      </c>
      <c r="H180" s="19">
        <v>4.2370016000000001</v>
      </c>
      <c r="I180" s="7" t="s">
        <v>31</v>
      </c>
    </row>
    <row r="181" spans="2:9" ht="15.75" thickBot="1">
      <c r="B181" s="7" t="s">
        <v>32</v>
      </c>
      <c r="C181" s="19">
        <v>0.13</v>
      </c>
      <c r="D181" s="19">
        <v>1.3859999999999999</v>
      </c>
      <c r="E181" s="19">
        <v>0.13400000000000001</v>
      </c>
      <c r="F181" s="19">
        <v>1.2170000000000001</v>
      </c>
      <c r="G181" s="19"/>
      <c r="H181" s="19"/>
      <c r="I181" s="7" t="s">
        <v>33</v>
      </c>
    </row>
    <row r="182" spans="2:9" ht="15.75" thickBot="1">
      <c r="B182" s="7" t="s">
        <v>34</v>
      </c>
      <c r="C182" s="19">
        <v>0.215</v>
      </c>
      <c r="D182" s="19">
        <v>2.621</v>
      </c>
      <c r="E182" s="19">
        <v>0.23499999999999999</v>
      </c>
      <c r="F182" s="19">
        <v>1.0349999999999999</v>
      </c>
      <c r="G182" s="19"/>
      <c r="H182" s="19"/>
      <c r="I182" s="7" t="s">
        <v>35</v>
      </c>
    </row>
    <row r="183" spans="2:9" ht="15.75" thickBot="1">
      <c r="B183" s="7" t="s">
        <v>36</v>
      </c>
      <c r="C183" s="19">
        <v>1.454</v>
      </c>
      <c r="D183" s="19">
        <v>6.7359999999999998</v>
      </c>
      <c r="E183" s="19">
        <v>0.46</v>
      </c>
      <c r="F183" s="19">
        <v>3.8679999999999999</v>
      </c>
      <c r="G183" s="19"/>
      <c r="H183" s="19"/>
      <c r="I183" s="7" t="s">
        <v>37</v>
      </c>
    </row>
    <row r="184" spans="2:9" ht="15.75" thickBot="1">
      <c r="B184" s="7" t="s">
        <v>38</v>
      </c>
      <c r="C184" s="19">
        <v>0.50800000000000001</v>
      </c>
      <c r="D184" s="19">
        <v>3.1970000000000001</v>
      </c>
      <c r="E184" s="19">
        <v>0.82799999999999996</v>
      </c>
      <c r="F184" s="19">
        <v>2.5019999999999998</v>
      </c>
      <c r="G184" s="19">
        <v>1.0009999999999999</v>
      </c>
      <c r="H184" s="19">
        <v>10.782999999999999</v>
      </c>
      <c r="I184" s="7" t="s">
        <v>39</v>
      </c>
    </row>
    <row r="185" spans="2:9" ht="15.75" thickBot="1">
      <c r="B185" s="7" t="s">
        <v>40</v>
      </c>
      <c r="C185" s="19">
        <v>0.91400000000000003</v>
      </c>
      <c r="D185" s="19">
        <v>7.9960000000000004</v>
      </c>
      <c r="E185" s="19">
        <v>101.375</v>
      </c>
      <c r="F185" s="19">
        <v>117.40900000000001</v>
      </c>
      <c r="G185" s="19"/>
      <c r="H185" s="19"/>
      <c r="I185" s="1" t="s">
        <v>41</v>
      </c>
    </row>
    <row r="186" spans="2:9" ht="15.75" thickBot="1">
      <c r="B186" s="7" t="s">
        <v>42</v>
      </c>
      <c r="C186" s="19">
        <v>5.048</v>
      </c>
      <c r="D186" s="19">
        <v>40.51</v>
      </c>
      <c r="E186" s="19">
        <v>6.274</v>
      </c>
      <c r="F186" s="19">
        <v>40.756999999999998</v>
      </c>
      <c r="G186" s="19"/>
      <c r="H186" s="19"/>
      <c r="I186" s="1" t="s">
        <v>43</v>
      </c>
    </row>
    <row r="187" spans="2:9" ht="19.5" customHeight="1" thickBot="1">
      <c r="B187" s="7" t="s">
        <v>44</v>
      </c>
      <c r="C187" s="19">
        <v>2.85</v>
      </c>
      <c r="D187" s="19">
        <v>14.382</v>
      </c>
      <c r="E187" s="19">
        <v>4.3620000000000001</v>
      </c>
      <c r="F187" s="19">
        <v>18.219000000000001</v>
      </c>
      <c r="G187" s="19"/>
      <c r="H187" s="19"/>
      <c r="I187" s="1" t="s">
        <v>45</v>
      </c>
    </row>
    <row r="188" spans="2:9" ht="19.5" customHeight="1" thickBot="1">
      <c r="B188" s="7" t="s">
        <v>46</v>
      </c>
      <c r="C188" s="19">
        <v>0.39600000000000002</v>
      </c>
      <c r="D188" s="19">
        <v>0.89900000000000002</v>
      </c>
      <c r="E188" s="19">
        <v>0.67200000000000004</v>
      </c>
      <c r="F188" s="19">
        <v>1.1200000000000001</v>
      </c>
      <c r="G188" s="19"/>
      <c r="H188" s="19"/>
      <c r="I188" s="1" t="s">
        <v>47</v>
      </c>
    </row>
    <row r="189" spans="2:9" ht="15.75" thickBot="1">
      <c r="B189" s="7" t="s">
        <v>48</v>
      </c>
      <c r="C189" s="19">
        <v>0.84399999999999997</v>
      </c>
      <c r="D189" s="19">
        <v>2.3690000000000002</v>
      </c>
      <c r="E189" s="19">
        <v>0.25</v>
      </c>
      <c r="F189" s="19">
        <v>1.909</v>
      </c>
      <c r="G189" s="19"/>
      <c r="H189" s="19"/>
      <c r="I189" s="1" t="s">
        <v>49</v>
      </c>
    </row>
    <row r="190" spans="2:9" ht="16.5" thickBot="1">
      <c r="B190" s="51" t="s">
        <v>142</v>
      </c>
      <c r="C190" s="52">
        <f>SUM(C168:C189)</f>
        <v>64.710400000000007</v>
      </c>
      <c r="D190" s="52">
        <f t="shared" ref="D190" si="25">SUM(D168:D189)</f>
        <v>327.67063000000002</v>
      </c>
      <c r="E190" s="52">
        <f t="shared" ref="E190" si="26">SUM(E168:E189)</f>
        <v>1409.8919999999998</v>
      </c>
      <c r="F190" s="52">
        <f t="shared" ref="F190" si="27">SUM(F168:F189)</f>
        <v>373.6680697013</v>
      </c>
      <c r="G190" s="52">
        <f t="shared" ref="G190" si="28">SUM(G168:G189)</f>
        <v>1914.7102</v>
      </c>
      <c r="H190" s="52">
        <f t="shared" ref="H190" si="29">SUM(H168:H189)</f>
        <v>44.828420639340003</v>
      </c>
      <c r="I190" s="53" t="s">
        <v>144</v>
      </c>
    </row>
    <row r="191" spans="2:9" ht="16.5" thickBot="1">
      <c r="B191" s="48" t="s">
        <v>143</v>
      </c>
      <c r="C191" s="52"/>
      <c r="D191" s="52"/>
      <c r="E191" s="52"/>
      <c r="F191" s="52"/>
      <c r="G191" s="52"/>
      <c r="H191" s="52"/>
      <c r="I191" s="50" t="s">
        <v>145</v>
      </c>
    </row>
    <row r="192" spans="2:9" ht="15.75">
      <c r="B192" s="4"/>
    </row>
    <row r="193" spans="2:13">
      <c r="B193" s="58" t="s">
        <v>214</v>
      </c>
      <c r="C193" s="58"/>
      <c r="D193" s="58"/>
      <c r="G193" s="2"/>
      <c r="H193" s="2"/>
      <c r="I193" s="16" t="s">
        <v>215</v>
      </c>
      <c r="J193" s="2"/>
    </row>
    <row r="194" spans="2:13">
      <c r="B194" s="86" t="s">
        <v>90</v>
      </c>
      <c r="C194" s="86"/>
      <c r="D194" s="86"/>
      <c r="F194" s="71" t="s">
        <v>218</v>
      </c>
      <c r="G194" s="71"/>
      <c r="H194" s="71"/>
      <c r="I194" s="71"/>
      <c r="J194" s="3"/>
    </row>
    <row r="195" spans="2:13" ht="21.75" customHeight="1" thickBot="1">
      <c r="B195" s="57" t="s">
        <v>74</v>
      </c>
      <c r="C195" s="57"/>
      <c r="D195" s="57"/>
      <c r="E195" s="83" t="s">
        <v>75</v>
      </c>
      <c r="F195" s="83"/>
      <c r="G195" s="83"/>
      <c r="H195" s="83"/>
      <c r="I195" s="83"/>
      <c r="J195" s="2"/>
    </row>
    <row r="196" spans="2:13" ht="15.75" thickBot="1">
      <c r="B196" s="64" t="s">
        <v>0</v>
      </c>
      <c r="C196" s="59">
        <v>2015</v>
      </c>
      <c r="D196" s="60"/>
      <c r="E196" s="59">
        <v>2016</v>
      </c>
      <c r="F196" s="60"/>
      <c r="G196" s="59">
        <v>2017</v>
      </c>
      <c r="H196" s="60"/>
      <c r="I196" s="67" t="s">
        <v>1</v>
      </c>
      <c r="K196" s="2"/>
      <c r="L196" s="2"/>
      <c r="M196" s="2"/>
    </row>
    <row r="197" spans="2:13">
      <c r="B197" s="65"/>
      <c r="C197" s="18" t="s">
        <v>51</v>
      </c>
      <c r="D197" s="34" t="s">
        <v>3</v>
      </c>
      <c r="E197" s="18" t="s">
        <v>51</v>
      </c>
      <c r="F197" s="8" t="s">
        <v>3</v>
      </c>
      <c r="G197" s="18" t="s">
        <v>51</v>
      </c>
      <c r="H197" s="8" t="s">
        <v>3</v>
      </c>
      <c r="I197" s="68"/>
    </row>
    <row r="198" spans="2:13" ht="15.75" thickBot="1">
      <c r="B198" s="66"/>
      <c r="C198" s="9" t="s">
        <v>4</v>
      </c>
      <c r="D198" s="37" t="s">
        <v>5</v>
      </c>
      <c r="E198" s="9" t="s">
        <v>4</v>
      </c>
      <c r="F198" s="9" t="s">
        <v>5</v>
      </c>
      <c r="G198" s="9" t="s">
        <v>4</v>
      </c>
      <c r="H198" s="9" t="s">
        <v>5</v>
      </c>
      <c r="I198" s="69"/>
    </row>
    <row r="199" spans="2:13" ht="15.75" thickBot="1">
      <c r="B199" s="7" t="s">
        <v>6</v>
      </c>
      <c r="C199" s="19">
        <v>1.2689999999999999</v>
      </c>
      <c r="D199" s="19">
        <v>5.8369999999999997</v>
      </c>
      <c r="E199" s="19">
        <v>0.52500000000000002</v>
      </c>
      <c r="F199" s="19">
        <v>6.6340000000000003</v>
      </c>
      <c r="G199" s="19"/>
      <c r="H199" s="19"/>
      <c r="I199" s="7" t="s">
        <v>7</v>
      </c>
    </row>
    <row r="200" spans="2:13" ht="15.75" thickBot="1">
      <c r="B200" s="7" t="s">
        <v>8</v>
      </c>
      <c r="C200" s="19">
        <v>1.734</v>
      </c>
      <c r="D200" s="19">
        <v>14.909000000000001</v>
      </c>
      <c r="E200" s="19">
        <v>1.6419999999999999</v>
      </c>
      <c r="F200" s="19">
        <v>13.859</v>
      </c>
      <c r="G200" s="19"/>
      <c r="H200" s="19"/>
      <c r="I200" s="7" t="s">
        <v>9</v>
      </c>
    </row>
    <row r="201" spans="2:13" ht="15.75" thickBot="1">
      <c r="B201" s="7" t="s">
        <v>10</v>
      </c>
      <c r="C201" s="19">
        <v>2.1999999999999999E-2</v>
      </c>
      <c r="D201" s="19">
        <v>0.34300000000000003</v>
      </c>
      <c r="E201" s="19">
        <v>2.1000000000000001E-2</v>
      </c>
      <c r="F201" s="19">
        <v>0.29099999999999998</v>
      </c>
      <c r="G201" s="19"/>
      <c r="H201" s="19"/>
      <c r="I201" s="7" t="s">
        <v>11</v>
      </c>
    </row>
    <row r="202" spans="2:13" ht="15.75" thickBot="1">
      <c r="B202" s="7" t="s">
        <v>12</v>
      </c>
      <c r="C202" s="19">
        <v>0.253</v>
      </c>
      <c r="D202" s="19">
        <v>5.4020000000000001</v>
      </c>
      <c r="E202" s="19">
        <v>0.71199999999999997</v>
      </c>
      <c r="F202" s="19">
        <v>6.2009999999999996</v>
      </c>
      <c r="G202" s="19"/>
      <c r="H202" s="19"/>
      <c r="I202" s="7" t="s">
        <v>13</v>
      </c>
    </row>
    <row r="203" spans="2:13" ht="15.75" thickBot="1">
      <c r="B203" s="7" t="s">
        <v>14</v>
      </c>
      <c r="C203" s="19">
        <v>13.672000000000001</v>
      </c>
      <c r="D203" s="19">
        <v>88.295000000000002</v>
      </c>
      <c r="E203" s="19">
        <v>9.3870000000000005</v>
      </c>
      <c r="F203" s="19">
        <v>56.225999999999999</v>
      </c>
      <c r="G203" s="19"/>
      <c r="H203" s="19"/>
      <c r="I203" s="7" t="s">
        <v>15</v>
      </c>
    </row>
    <row r="204" spans="2:13" ht="15.75" thickBot="1">
      <c r="B204" s="7" t="s">
        <v>16</v>
      </c>
      <c r="C204" s="19">
        <v>0</v>
      </c>
      <c r="D204" s="19">
        <v>0</v>
      </c>
      <c r="E204" s="19">
        <v>0</v>
      </c>
      <c r="F204" s="19">
        <v>3.0000000000000001E-3</v>
      </c>
      <c r="G204" s="19"/>
      <c r="H204" s="19"/>
      <c r="I204" s="7" t="s">
        <v>17</v>
      </c>
    </row>
    <row r="205" spans="2:13" ht="15.75" thickBot="1">
      <c r="B205" s="7" t="s">
        <v>18</v>
      </c>
      <c r="C205" s="19">
        <v>0.11126470588235293</v>
      </c>
      <c r="D205" s="19">
        <v>0.873</v>
      </c>
      <c r="E205" s="19">
        <v>0.22074509803921566</v>
      </c>
      <c r="F205" s="19">
        <v>1.732</v>
      </c>
      <c r="G205" s="19"/>
      <c r="H205" s="19"/>
      <c r="I205" s="7" t="s">
        <v>19</v>
      </c>
    </row>
    <row r="206" spans="2:13" ht="15.75" thickBot="1">
      <c r="B206" s="7" t="s">
        <v>20</v>
      </c>
      <c r="C206" s="19">
        <v>2.5299999999999998</v>
      </c>
      <c r="D206" s="19">
        <v>64.486000000000004</v>
      </c>
      <c r="E206" s="19">
        <v>2.9929999999999999</v>
      </c>
      <c r="F206" s="19">
        <v>69.004999999999995</v>
      </c>
      <c r="G206" s="19"/>
      <c r="H206" s="19"/>
      <c r="I206" s="7" t="s">
        <v>21</v>
      </c>
    </row>
    <row r="207" spans="2:13" ht="15.75" thickBot="1">
      <c r="B207" s="7" t="s">
        <v>22</v>
      </c>
      <c r="C207" s="19">
        <v>7.4039999999999999</v>
      </c>
      <c r="D207" s="19">
        <v>40.363999999999997</v>
      </c>
      <c r="E207" s="19">
        <v>1.6325339411356654</v>
      </c>
      <c r="F207" s="19">
        <v>8.9</v>
      </c>
      <c r="G207" s="19"/>
      <c r="H207" s="19"/>
      <c r="I207" s="7" t="s">
        <v>23</v>
      </c>
    </row>
    <row r="208" spans="2:13" ht="15.75" thickBot="1">
      <c r="B208" s="7" t="s">
        <v>24</v>
      </c>
      <c r="C208" s="19">
        <v>1.1080000000000001</v>
      </c>
      <c r="D208" s="19">
        <v>6.1539999999999999</v>
      </c>
      <c r="E208" s="19">
        <v>1.0262593435164122</v>
      </c>
      <c r="F208" s="19">
        <v>5.7</v>
      </c>
      <c r="G208" s="19"/>
      <c r="H208" s="19"/>
      <c r="I208" s="7" t="s">
        <v>25</v>
      </c>
    </row>
    <row r="209" spans="2:9" ht="15.75" thickBot="1">
      <c r="B209" s="7" t="s">
        <v>26</v>
      </c>
      <c r="C209" s="19">
        <v>0.47354850088183426</v>
      </c>
      <c r="D209" s="19">
        <v>0.89800000000000002</v>
      </c>
      <c r="E209" s="19">
        <v>0.22935999999999998</v>
      </c>
      <c r="F209" s="19">
        <v>0.122</v>
      </c>
      <c r="G209" s="19"/>
      <c r="H209" s="19"/>
      <c r="I209" s="7" t="s">
        <v>27</v>
      </c>
    </row>
    <row r="210" spans="2:9" ht="15.75" thickBot="1">
      <c r="B210" s="7" t="s">
        <v>28</v>
      </c>
      <c r="C210" s="19">
        <v>0.10374372230428361</v>
      </c>
      <c r="D210" s="19">
        <v>20.067</v>
      </c>
      <c r="E210" s="19">
        <v>3.915</v>
      </c>
      <c r="F210" s="19">
        <v>19.038</v>
      </c>
      <c r="G210" s="19"/>
      <c r="H210" s="19"/>
      <c r="I210" s="7" t="s">
        <v>29</v>
      </c>
    </row>
    <row r="211" spans="2:9" ht="15.75" thickBot="1">
      <c r="B211" s="7" t="s">
        <v>30</v>
      </c>
      <c r="C211" s="19">
        <v>0.29199999999999998</v>
      </c>
      <c r="D211" s="19">
        <v>2.2309999999999999</v>
      </c>
      <c r="E211" s="19">
        <v>0.94399999999999995</v>
      </c>
      <c r="F211" s="19">
        <v>12.071</v>
      </c>
      <c r="G211" s="19"/>
      <c r="H211" s="19"/>
      <c r="I211" s="7" t="s">
        <v>31</v>
      </c>
    </row>
    <row r="212" spans="2:9" ht="15.75" thickBot="1">
      <c r="B212" s="7" t="s">
        <v>32</v>
      </c>
      <c r="C212" s="19">
        <v>7.3999999999999996E-2</v>
      </c>
      <c r="D212" s="19">
        <v>1.23</v>
      </c>
      <c r="E212" s="19">
        <v>1.4378861788617886E-2</v>
      </c>
      <c r="F212" s="19">
        <v>0.23899999999999999</v>
      </c>
      <c r="G212" s="19"/>
      <c r="H212" s="19"/>
      <c r="I212" s="7" t="s">
        <v>33</v>
      </c>
    </row>
    <row r="213" spans="2:9" ht="15.75" thickBot="1">
      <c r="B213" s="7" t="s">
        <v>34</v>
      </c>
      <c r="C213" s="19">
        <v>9.8000000000000004E-2</v>
      </c>
      <c r="D213" s="19">
        <v>1.2529999999999999</v>
      </c>
      <c r="E213" s="19">
        <v>0.19900000000000001</v>
      </c>
      <c r="F213" s="19">
        <v>4.7480000000000002</v>
      </c>
      <c r="G213" s="19"/>
      <c r="H213" s="19"/>
      <c r="I213" s="7" t="s">
        <v>35</v>
      </c>
    </row>
    <row r="214" spans="2:9" ht="15.75" thickBot="1">
      <c r="B214" s="7" t="s">
        <v>36</v>
      </c>
      <c r="C214" s="19">
        <v>0.06</v>
      </c>
      <c r="D214" s="19">
        <v>0.82799999999999996</v>
      </c>
      <c r="E214" s="19">
        <v>0.54200000000000004</v>
      </c>
      <c r="F214" s="19">
        <v>11.765000000000001</v>
      </c>
      <c r="G214" s="19"/>
      <c r="H214" s="19"/>
      <c r="I214" s="7" t="s">
        <v>37</v>
      </c>
    </row>
    <row r="215" spans="2:9" ht="15.75" thickBot="1">
      <c r="B215" s="7" t="s">
        <v>38</v>
      </c>
      <c r="C215" s="19">
        <v>0.38300000000000001</v>
      </c>
      <c r="D215" s="19">
        <v>3.23</v>
      </c>
      <c r="E215" s="19">
        <v>0.187</v>
      </c>
      <c r="F215" s="19">
        <v>1.24</v>
      </c>
      <c r="G215" s="19"/>
      <c r="H215" s="19"/>
      <c r="I215" s="7" t="s">
        <v>39</v>
      </c>
    </row>
    <row r="216" spans="2:9" ht="15.75" thickBot="1">
      <c r="B216" s="7" t="s">
        <v>40</v>
      </c>
      <c r="C216" s="19">
        <v>0.68899999999999995</v>
      </c>
      <c r="D216" s="19">
        <v>4.609</v>
      </c>
      <c r="E216" s="19">
        <v>0.95299999999999996</v>
      </c>
      <c r="F216" s="19">
        <v>5.085</v>
      </c>
      <c r="G216" s="19"/>
      <c r="H216" s="19"/>
      <c r="I216" s="1" t="s">
        <v>41</v>
      </c>
    </row>
    <row r="217" spans="2:9" ht="15.75" thickBot="1">
      <c r="B217" s="7" t="s">
        <v>42</v>
      </c>
      <c r="C217" s="19">
        <v>1.792</v>
      </c>
      <c r="D217" s="19">
        <v>30.53</v>
      </c>
      <c r="E217" s="19">
        <v>2.0402269243367179</v>
      </c>
      <c r="F217" s="19">
        <v>34.759</v>
      </c>
      <c r="G217" s="19"/>
      <c r="H217" s="19"/>
      <c r="I217" s="1" t="s">
        <v>43</v>
      </c>
    </row>
    <row r="218" spans="2:9" ht="19.5" customHeight="1" thickBot="1">
      <c r="B218" s="7" t="s">
        <v>44</v>
      </c>
      <c r="C218" s="19">
        <v>1.3839999999999999</v>
      </c>
      <c r="D218" s="19">
        <v>20.277000000000001</v>
      </c>
      <c r="E218" s="19">
        <v>0.61399999999999999</v>
      </c>
      <c r="F218" s="19">
        <v>5.5119999999999996</v>
      </c>
      <c r="G218" s="19"/>
      <c r="H218" s="19"/>
      <c r="I218" s="1" t="s">
        <v>45</v>
      </c>
    </row>
    <row r="219" spans="2:9" ht="19.5" customHeight="1" thickBot="1">
      <c r="B219" s="7" t="s">
        <v>46</v>
      </c>
      <c r="C219" s="19">
        <v>0.29899999999999999</v>
      </c>
      <c r="D219" s="19">
        <v>0.56699999999999995</v>
      </c>
      <c r="E219" s="19">
        <v>9.4E-2</v>
      </c>
      <c r="F219" s="19">
        <v>0.05</v>
      </c>
      <c r="G219" s="19"/>
      <c r="H219" s="19"/>
      <c r="I219" s="1" t="s">
        <v>47</v>
      </c>
    </row>
    <row r="220" spans="2:9" ht="15.75" thickBot="1">
      <c r="B220" s="7" t="s">
        <v>48</v>
      </c>
      <c r="C220" s="19">
        <v>0.18099999999999999</v>
      </c>
      <c r="D220" s="19">
        <v>1.327</v>
      </c>
      <c r="E220" s="19">
        <v>0.16899698568198943</v>
      </c>
      <c r="F220" s="19">
        <v>1.2390000000000001</v>
      </c>
      <c r="G220" s="19"/>
      <c r="H220" s="19"/>
      <c r="I220" s="1" t="s">
        <v>49</v>
      </c>
    </row>
    <row r="221" spans="2:9" ht="16.5" thickBot="1">
      <c r="B221" s="51" t="s">
        <v>142</v>
      </c>
      <c r="C221" s="52">
        <f>SUM(C199:C220)</f>
        <v>33.932556929068468</v>
      </c>
      <c r="D221" s="52">
        <f t="shared" ref="D221" si="30">SUM(D199:D220)</f>
        <v>313.70999999999998</v>
      </c>
      <c r="E221" s="52">
        <f t="shared" ref="E221" si="31">SUM(E199:E220)</f>
        <v>28.06050115449862</v>
      </c>
      <c r="F221" s="52">
        <f t="shared" ref="F221" si="32">SUM(F199:F220)</f>
        <v>264.41899999999998</v>
      </c>
      <c r="G221" s="52">
        <f t="shared" ref="G221" si="33">SUM(G199:G220)</f>
        <v>0</v>
      </c>
      <c r="H221" s="52">
        <f t="shared" ref="H221" si="34">SUM(H199:H220)</f>
        <v>0</v>
      </c>
      <c r="I221" s="53" t="s">
        <v>144</v>
      </c>
    </row>
    <row r="222" spans="2:9" ht="16.5" thickBot="1">
      <c r="B222" s="48" t="s">
        <v>143</v>
      </c>
      <c r="C222" s="52"/>
      <c r="D222" s="52"/>
      <c r="E222" s="52"/>
      <c r="F222" s="52"/>
      <c r="G222" s="52"/>
      <c r="H222" s="52"/>
      <c r="I222" s="50" t="s">
        <v>145</v>
      </c>
    </row>
    <row r="223" spans="2:9" ht="15.75">
      <c r="B223" s="4"/>
    </row>
    <row r="224" spans="2:9" ht="15.75">
      <c r="B224" s="4"/>
    </row>
    <row r="225" spans="2:13" ht="15.75">
      <c r="B225" s="4"/>
      <c r="I225" s="22"/>
    </row>
    <row r="226" spans="2:13">
      <c r="B226" s="58" t="s">
        <v>52</v>
      </c>
      <c r="C226" s="58"/>
      <c r="D226" s="58"/>
      <c r="G226" s="2"/>
      <c r="H226" s="2"/>
      <c r="I226" s="16" t="s">
        <v>53</v>
      </c>
      <c r="J226" s="2"/>
    </row>
    <row r="227" spans="2:13" ht="33.75" customHeight="1">
      <c r="B227" s="58" t="s">
        <v>91</v>
      </c>
      <c r="C227" s="58"/>
      <c r="D227" s="31"/>
      <c r="E227" s="71" t="s">
        <v>219</v>
      </c>
      <c r="F227" s="71"/>
      <c r="G227" s="71"/>
      <c r="H227" s="71"/>
      <c r="I227" s="71"/>
      <c r="J227" s="3"/>
    </row>
    <row r="228" spans="2:13" ht="19.5" customHeight="1" thickBot="1">
      <c r="B228" s="57" t="s">
        <v>74</v>
      </c>
      <c r="C228" s="57"/>
      <c r="D228" s="57"/>
      <c r="E228" s="83" t="s">
        <v>75</v>
      </c>
      <c r="F228" s="83"/>
      <c r="G228" s="83"/>
      <c r="H228" s="83"/>
      <c r="I228" s="83"/>
      <c r="J228" s="2"/>
    </row>
    <row r="229" spans="2:13" ht="15.75" thickBot="1">
      <c r="B229" s="76" t="s">
        <v>0</v>
      </c>
      <c r="C229" s="59">
        <v>2015</v>
      </c>
      <c r="D229" s="60"/>
      <c r="E229" s="59">
        <v>2016</v>
      </c>
      <c r="F229" s="60"/>
      <c r="G229" s="59">
        <v>2017</v>
      </c>
      <c r="H229" s="60"/>
      <c r="I229" s="61" t="s">
        <v>1</v>
      </c>
      <c r="K229" s="2"/>
      <c r="L229" s="2"/>
      <c r="M229" s="2"/>
    </row>
    <row r="230" spans="2:13">
      <c r="B230" s="77"/>
      <c r="C230" s="18" t="s">
        <v>51</v>
      </c>
      <c r="D230" s="34" t="s">
        <v>3</v>
      </c>
      <c r="E230" s="18" t="s">
        <v>51</v>
      </c>
      <c r="F230" s="8" t="s">
        <v>3</v>
      </c>
      <c r="G230" s="18" t="s">
        <v>51</v>
      </c>
      <c r="H230" s="8" t="s">
        <v>3</v>
      </c>
      <c r="I230" s="62"/>
    </row>
    <row r="231" spans="2:13" ht="15.75" thickBot="1">
      <c r="B231" s="78"/>
      <c r="C231" s="9" t="s">
        <v>4</v>
      </c>
      <c r="D231" s="37" t="s">
        <v>5</v>
      </c>
      <c r="E231" s="9" t="s">
        <v>4</v>
      </c>
      <c r="F231" s="9" t="s">
        <v>5</v>
      </c>
      <c r="G231" s="9" t="s">
        <v>4</v>
      </c>
      <c r="H231" s="9" t="s">
        <v>5</v>
      </c>
      <c r="I231" s="63"/>
    </row>
    <row r="232" spans="2:13" ht="15.75" thickBot="1">
      <c r="B232" s="7" t="s">
        <v>6</v>
      </c>
      <c r="C232" s="19">
        <v>1.4450000000000001</v>
      </c>
      <c r="D232" s="19">
        <v>26.091000000000001</v>
      </c>
      <c r="E232" s="19">
        <v>1.165</v>
      </c>
      <c r="F232" s="19">
        <v>22.050999999999998</v>
      </c>
      <c r="G232" s="19"/>
      <c r="H232" s="19"/>
      <c r="I232" s="7" t="s">
        <v>7</v>
      </c>
    </row>
    <row r="233" spans="2:13" ht="15.75" thickBot="1">
      <c r="B233" s="7" t="s">
        <v>8</v>
      </c>
      <c r="C233" s="19">
        <v>4.1040000000000001</v>
      </c>
      <c r="D233" s="19">
        <v>60.22</v>
      </c>
      <c r="E233" s="19">
        <v>3.7650000000000001</v>
      </c>
      <c r="F233" s="19">
        <v>82.834000000000003</v>
      </c>
      <c r="G233" s="19"/>
      <c r="H233" s="19"/>
      <c r="I233" s="7" t="s">
        <v>9</v>
      </c>
    </row>
    <row r="234" spans="2:13" ht="15.75" thickBot="1">
      <c r="B234" s="7" t="s">
        <v>10</v>
      </c>
      <c r="C234" s="19">
        <v>0.221</v>
      </c>
      <c r="D234" s="19">
        <v>4.1710000000000003</v>
      </c>
      <c r="E234" s="19">
        <v>0.61499999999999999</v>
      </c>
      <c r="F234" s="19">
        <v>20.530999999999999</v>
      </c>
      <c r="G234" s="19"/>
      <c r="H234" s="19"/>
      <c r="I234" s="7" t="s">
        <v>11</v>
      </c>
    </row>
    <row r="235" spans="2:13" ht="15.75" thickBot="1">
      <c r="B235" s="7" t="s">
        <v>12</v>
      </c>
      <c r="C235" s="19">
        <v>1.2470000000000001</v>
      </c>
      <c r="D235" s="19">
        <v>23.462</v>
      </c>
      <c r="E235" s="19">
        <v>1.226</v>
      </c>
      <c r="F235" s="19">
        <v>24.863</v>
      </c>
      <c r="G235" s="19"/>
      <c r="H235" s="19"/>
      <c r="I235" s="7" t="s">
        <v>13</v>
      </c>
    </row>
    <row r="236" spans="2:13" ht="15.75" thickBot="1">
      <c r="B236" s="7" t="s">
        <v>14</v>
      </c>
      <c r="C236" s="19">
        <v>7.3959999999999999</v>
      </c>
      <c r="D236" s="19">
        <v>156.589</v>
      </c>
      <c r="E236" s="19">
        <v>7.1710000000000003</v>
      </c>
      <c r="F236" s="19">
        <v>133.15799999999999</v>
      </c>
      <c r="G236" s="19"/>
      <c r="H236" s="19"/>
      <c r="I236" s="7" t="s">
        <v>15</v>
      </c>
    </row>
    <row r="237" spans="2:13" ht="15.75" thickBot="1">
      <c r="B237" s="7" t="s">
        <v>16</v>
      </c>
      <c r="C237" s="19">
        <v>2.1999999999999999E-2</v>
      </c>
      <c r="D237" s="19">
        <v>0.20799999999999999</v>
      </c>
      <c r="E237" s="19">
        <v>2E-3</v>
      </c>
      <c r="F237" s="19">
        <v>0.05</v>
      </c>
      <c r="G237" s="19"/>
      <c r="H237" s="19"/>
      <c r="I237" s="7" t="s">
        <v>17</v>
      </c>
    </row>
    <row r="238" spans="2:13" ht="15.75" thickBot="1">
      <c r="B238" s="7" t="s">
        <v>18</v>
      </c>
      <c r="C238" s="19">
        <v>0.65500000000000003</v>
      </c>
      <c r="D238" s="19">
        <v>13.561</v>
      </c>
      <c r="E238" s="19">
        <v>0.4</v>
      </c>
      <c r="F238" s="19">
        <v>7.0750000000000002</v>
      </c>
      <c r="G238" s="19"/>
      <c r="H238" s="19"/>
      <c r="I238" s="7" t="s">
        <v>19</v>
      </c>
    </row>
    <row r="239" spans="2:13" ht="15.75" thickBot="1">
      <c r="B239" s="7" t="s">
        <v>20</v>
      </c>
      <c r="C239" s="19">
        <v>8.8290000000000006</v>
      </c>
      <c r="D239" s="19">
        <v>193.18899999999999</v>
      </c>
      <c r="E239" s="19">
        <v>7.0419999999999998</v>
      </c>
      <c r="F239" s="19">
        <v>143.10900000000001</v>
      </c>
      <c r="G239" s="19"/>
      <c r="H239" s="19"/>
      <c r="I239" s="7" t="s">
        <v>21</v>
      </c>
    </row>
    <row r="240" spans="2:13" ht="15.75" thickBot="1">
      <c r="B240" s="7" t="s">
        <v>22</v>
      </c>
      <c r="C240" s="19">
        <v>2.4609999999999999</v>
      </c>
      <c r="D240" s="19">
        <v>29.303000000000001</v>
      </c>
      <c r="E240" s="19">
        <v>1.228</v>
      </c>
      <c r="F240" s="19">
        <v>16.905999999999999</v>
      </c>
      <c r="G240" s="19"/>
      <c r="H240" s="19"/>
      <c r="I240" s="7" t="s">
        <v>23</v>
      </c>
    </row>
    <row r="241" spans="2:9" ht="15.75" thickBot="1">
      <c r="B241" s="7" t="s">
        <v>24</v>
      </c>
      <c r="C241" s="19">
        <v>0.26700000000000002</v>
      </c>
      <c r="D241" s="19">
        <v>5.6580000000000004</v>
      </c>
      <c r="E241" s="19">
        <v>0.26500000000000001</v>
      </c>
      <c r="F241" s="19">
        <v>4.0869999999999997</v>
      </c>
      <c r="G241" s="19"/>
      <c r="H241" s="19"/>
      <c r="I241" s="7" t="s">
        <v>25</v>
      </c>
    </row>
    <row r="242" spans="2:9" ht="15.75" thickBot="1">
      <c r="B242" s="7" t="s">
        <v>26</v>
      </c>
      <c r="C242" s="19">
        <v>2.4E-2</v>
      </c>
      <c r="D242" s="19">
        <v>0.26400000000000001</v>
      </c>
      <c r="E242" s="19">
        <v>4.9000000000000002E-2</v>
      </c>
      <c r="F242" s="19">
        <v>0.61699999999999999</v>
      </c>
      <c r="G242" s="19"/>
      <c r="H242" s="19"/>
      <c r="I242" s="7" t="s">
        <v>27</v>
      </c>
    </row>
    <row r="243" spans="2:9" ht="15.75" thickBot="1">
      <c r="B243" s="7" t="s">
        <v>28</v>
      </c>
      <c r="C243" s="19">
        <v>1.194</v>
      </c>
      <c r="D243" s="19">
        <v>16.099</v>
      </c>
      <c r="E243" s="19">
        <v>2.3210000000000002</v>
      </c>
      <c r="F243" s="19">
        <v>28.294</v>
      </c>
      <c r="G243" s="19"/>
      <c r="H243" s="19"/>
      <c r="I243" s="7" t="s">
        <v>29</v>
      </c>
    </row>
    <row r="244" spans="2:9" ht="15.75" thickBot="1">
      <c r="B244" s="7" t="s">
        <v>30</v>
      </c>
      <c r="C244" s="19">
        <v>0.78700000000000003</v>
      </c>
      <c r="D244" s="19">
        <v>10.542999999999999</v>
      </c>
      <c r="E244" s="19">
        <v>0.82499999999999996</v>
      </c>
      <c r="F244" s="19">
        <v>12.574999999999999</v>
      </c>
      <c r="G244" s="19"/>
      <c r="H244" s="19"/>
      <c r="I244" s="7" t="s">
        <v>31</v>
      </c>
    </row>
    <row r="245" spans="2:9" ht="15.75" thickBot="1">
      <c r="B245" s="7" t="s">
        <v>32</v>
      </c>
      <c r="C245" s="19">
        <v>8.5326971653101324E-2</v>
      </c>
      <c r="D245" s="19">
        <v>3.3780000000000001</v>
      </c>
      <c r="E245" s="19">
        <v>0.12655065955655348</v>
      </c>
      <c r="F245" s="19">
        <v>5.01</v>
      </c>
      <c r="G245" s="19"/>
      <c r="H245" s="19"/>
      <c r="I245" s="7" t="s">
        <v>33</v>
      </c>
    </row>
    <row r="246" spans="2:9" ht="15.75" thickBot="1">
      <c r="B246" s="7" t="s">
        <v>34</v>
      </c>
      <c r="C246" s="19">
        <v>0.52600000000000002</v>
      </c>
      <c r="D246" s="19">
        <v>8.8719999999999999</v>
      </c>
      <c r="E246" s="19">
        <v>0.52400000000000002</v>
      </c>
      <c r="F246" s="19">
        <v>10.927</v>
      </c>
      <c r="G246" s="19"/>
      <c r="H246" s="19"/>
      <c r="I246" s="7" t="s">
        <v>35</v>
      </c>
    </row>
    <row r="247" spans="2:9" ht="15.75" thickBot="1">
      <c r="B247" s="7" t="s">
        <v>36</v>
      </c>
      <c r="C247" s="19">
        <v>0.51800000000000002</v>
      </c>
      <c r="D247" s="19">
        <v>16.863</v>
      </c>
      <c r="E247" s="19">
        <v>0.55000000000000004</v>
      </c>
      <c r="F247" s="19">
        <v>15.231</v>
      </c>
      <c r="G247" s="19"/>
      <c r="H247" s="19"/>
      <c r="I247" s="7" t="s">
        <v>37</v>
      </c>
    </row>
    <row r="248" spans="2:9" ht="15.75" thickBot="1">
      <c r="B248" s="7" t="s">
        <v>38</v>
      </c>
      <c r="C248" s="19">
        <v>1.284</v>
      </c>
      <c r="D248" s="19">
        <v>16.245999999999999</v>
      </c>
      <c r="E248" s="19">
        <v>1.41</v>
      </c>
      <c r="F248" s="19">
        <v>17.346</v>
      </c>
      <c r="G248" s="19"/>
      <c r="H248" s="19"/>
      <c r="I248" s="7" t="s">
        <v>39</v>
      </c>
    </row>
    <row r="249" spans="2:9" ht="15.75" thickBot="1">
      <c r="B249" s="7" t="s">
        <v>40</v>
      </c>
      <c r="C249" s="19">
        <v>1.1120000000000001</v>
      </c>
      <c r="D249" s="19">
        <v>11.981999999999999</v>
      </c>
      <c r="E249" s="19">
        <v>0.66900000000000004</v>
      </c>
      <c r="F249" s="19">
        <v>8.1630000000000003</v>
      </c>
      <c r="G249" s="19"/>
      <c r="H249" s="19"/>
      <c r="I249" s="1" t="s">
        <v>41</v>
      </c>
    </row>
    <row r="250" spans="2:9" ht="15.75" thickBot="1">
      <c r="B250" s="7" t="s">
        <v>42</v>
      </c>
      <c r="C250" s="19">
        <v>2.8572055102040816</v>
      </c>
      <c r="D250" s="19">
        <v>84.593999999999994</v>
      </c>
      <c r="E250" s="19">
        <v>2.3226405102040819</v>
      </c>
      <c r="F250" s="19">
        <v>68.766999999999996</v>
      </c>
      <c r="G250" s="19"/>
      <c r="H250" s="19"/>
      <c r="I250" s="1" t="s">
        <v>43</v>
      </c>
    </row>
    <row r="251" spans="2:9" ht="19.5" customHeight="1" thickBot="1">
      <c r="B251" s="7" t="s">
        <v>44</v>
      </c>
      <c r="C251" s="19">
        <v>2.121</v>
      </c>
      <c r="D251" s="19">
        <v>31.138000000000002</v>
      </c>
      <c r="E251" s="19">
        <v>3.0139999999999998</v>
      </c>
      <c r="F251" s="19">
        <v>49.587000000000003</v>
      </c>
      <c r="G251" s="19"/>
      <c r="H251" s="19"/>
      <c r="I251" s="1" t="s">
        <v>45</v>
      </c>
    </row>
    <row r="252" spans="2:9" ht="19.5" customHeight="1" thickBot="1">
      <c r="B252" s="7" t="s">
        <v>46</v>
      </c>
      <c r="C252" s="19">
        <v>0.249</v>
      </c>
      <c r="D252" s="19">
        <v>0.84599999999999997</v>
      </c>
      <c r="E252" s="19">
        <v>0.41599999999999998</v>
      </c>
      <c r="F252" s="19">
        <v>1.1679999999999999</v>
      </c>
      <c r="G252" s="19"/>
      <c r="H252" s="19"/>
      <c r="I252" s="1" t="s">
        <v>47</v>
      </c>
    </row>
    <row r="253" spans="2:9" ht="15.75" thickBot="1">
      <c r="B253" s="7" t="s">
        <v>48</v>
      </c>
      <c r="C253" s="19">
        <v>8.4000000000000005E-2</v>
      </c>
      <c r="D253" s="19">
        <v>1.034</v>
      </c>
      <c r="E253" s="19">
        <v>0.13550483558994197</v>
      </c>
      <c r="F253" s="19">
        <v>1.6679999999999999</v>
      </c>
      <c r="G253" s="19"/>
      <c r="H253" s="19"/>
      <c r="I253" s="1" t="s">
        <v>49</v>
      </c>
    </row>
    <row r="254" spans="2:9" ht="16.5" thickBot="1">
      <c r="B254" s="51" t="s">
        <v>142</v>
      </c>
      <c r="C254" s="52">
        <f>SUM(C232:C253)</f>
        <v>37.488532481857185</v>
      </c>
      <c r="D254" s="52">
        <f t="shared" ref="D254" si="35">SUM(D232:D253)</f>
        <v>714.31099999999992</v>
      </c>
      <c r="E254" s="52">
        <f t="shared" ref="E254" si="36">SUM(E232:E253)</f>
        <v>35.241696005350583</v>
      </c>
      <c r="F254" s="52">
        <f t="shared" ref="F254" si="37">SUM(F232:F253)</f>
        <v>674.01700000000005</v>
      </c>
      <c r="G254" s="52">
        <f t="shared" ref="G254" si="38">SUM(G232:G253)</f>
        <v>0</v>
      </c>
      <c r="H254" s="52">
        <f t="shared" ref="H254" si="39">SUM(H232:H253)</f>
        <v>0</v>
      </c>
      <c r="I254" s="53" t="s">
        <v>144</v>
      </c>
    </row>
    <row r="255" spans="2:9" ht="16.5" thickBot="1">
      <c r="B255" s="48" t="s">
        <v>143</v>
      </c>
      <c r="C255" s="52"/>
      <c r="D255" s="52"/>
      <c r="E255" s="52"/>
      <c r="F255" s="52"/>
      <c r="G255" s="52"/>
      <c r="H255" s="52"/>
      <c r="I255" s="50" t="s">
        <v>145</v>
      </c>
    </row>
    <row r="256" spans="2:9" ht="15.75">
      <c r="B256" s="4"/>
    </row>
    <row r="257" spans="2:13">
      <c r="B257" s="2" t="s">
        <v>54</v>
      </c>
      <c r="C257" s="2"/>
      <c r="D257" s="2"/>
      <c r="G257" s="2"/>
      <c r="H257" s="2"/>
      <c r="I257" s="16" t="s">
        <v>55</v>
      </c>
      <c r="J257" s="2"/>
    </row>
    <row r="258" spans="2:13" ht="15.75" customHeight="1">
      <c r="B258" s="58" t="s">
        <v>93</v>
      </c>
      <c r="C258" s="58"/>
      <c r="D258" s="31"/>
      <c r="G258" s="71" t="s">
        <v>94</v>
      </c>
      <c r="H258" s="71"/>
      <c r="I258" s="71"/>
      <c r="J258" s="26"/>
      <c r="K258" s="26"/>
      <c r="L258" s="26"/>
      <c r="M258" s="26"/>
    </row>
    <row r="259" spans="2:13" ht="21.75" customHeight="1" thickBot="1">
      <c r="B259" s="57" t="s">
        <v>74</v>
      </c>
      <c r="C259" s="57"/>
      <c r="D259" s="57"/>
      <c r="E259" s="83" t="s">
        <v>75</v>
      </c>
      <c r="F259" s="83"/>
      <c r="G259" s="83"/>
      <c r="H259" s="83"/>
      <c r="I259" s="83"/>
      <c r="J259" s="2"/>
    </row>
    <row r="260" spans="2:13" ht="15.75" thickBot="1">
      <c r="B260" s="76" t="s">
        <v>0</v>
      </c>
      <c r="C260" s="84">
        <v>2015</v>
      </c>
      <c r="D260" s="85"/>
      <c r="E260" s="59">
        <v>2016</v>
      </c>
      <c r="F260" s="60"/>
      <c r="G260" s="59">
        <v>2017</v>
      </c>
      <c r="H260" s="60"/>
      <c r="I260" s="61" t="s">
        <v>1</v>
      </c>
      <c r="K260" s="2"/>
      <c r="L260" s="2"/>
      <c r="M260" s="2"/>
    </row>
    <row r="261" spans="2:13">
      <c r="B261" s="77"/>
      <c r="C261" s="18" t="s">
        <v>51</v>
      </c>
      <c r="D261" s="34" t="s">
        <v>3</v>
      </c>
      <c r="E261" s="18" t="s">
        <v>51</v>
      </c>
      <c r="F261" s="8" t="s">
        <v>3</v>
      </c>
      <c r="G261" s="18" t="s">
        <v>51</v>
      </c>
      <c r="H261" s="8" t="s">
        <v>3</v>
      </c>
      <c r="I261" s="62"/>
    </row>
    <row r="262" spans="2:13" ht="15.75" thickBot="1">
      <c r="B262" s="78"/>
      <c r="C262" s="9" t="s">
        <v>4</v>
      </c>
      <c r="D262" s="37" t="s">
        <v>5</v>
      </c>
      <c r="E262" s="9" t="s">
        <v>4</v>
      </c>
      <c r="F262" s="9" t="s">
        <v>5</v>
      </c>
      <c r="G262" s="9" t="s">
        <v>4</v>
      </c>
      <c r="H262" s="9" t="s">
        <v>5</v>
      </c>
      <c r="I262" s="63"/>
    </row>
    <row r="263" spans="2:13" ht="15.75" thickBot="1">
      <c r="B263" s="7" t="s">
        <v>6</v>
      </c>
      <c r="C263" s="19">
        <v>0.29499999999999998</v>
      </c>
      <c r="D263" s="19">
        <v>2.129</v>
      </c>
      <c r="E263" s="19">
        <v>0.01</v>
      </c>
      <c r="F263" s="19">
        <v>0.09</v>
      </c>
      <c r="G263" s="19">
        <v>1.03E-2</v>
      </c>
      <c r="H263" s="19">
        <v>0.11</v>
      </c>
      <c r="I263" s="7" t="s">
        <v>7</v>
      </c>
    </row>
    <row r="264" spans="2:13" ht="15.75" thickBot="1">
      <c r="B264" s="7" t="s">
        <v>8</v>
      </c>
      <c r="C264" s="19">
        <v>1.171</v>
      </c>
      <c r="D264" s="19">
        <v>14.711</v>
      </c>
      <c r="E264" s="19">
        <v>0.99</v>
      </c>
      <c r="F264" s="19">
        <v>10.986000000000001</v>
      </c>
      <c r="G264" s="19"/>
      <c r="H264" s="19"/>
      <c r="I264" s="7" t="s">
        <v>9</v>
      </c>
    </row>
    <row r="265" spans="2:13" ht="15.75" thickBot="1">
      <c r="B265" s="7" t="s">
        <v>10</v>
      </c>
      <c r="C265" s="19">
        <v>5.2999999999999999E-2</v>
      </c>
      <c r="D265" s="19">
        <v>0.436</v>
      </c>
      <c r="E265" s="19">
        <v>0.03</v>
      </c>
      <c r="F265" s="19">
        <v>0.41099999999999998</v>
      </c>
      <c r="G265" s="19"/>
      <c r="H265" s="19"/>
      <c r="I265" s="7" t="s">
        <v>11</v>
      </c>
    </row>
    <row r="266" spans="2:13" ht="15.75" thickBot="1">
      <c r="B266" s="7" t="s">
        <v>12</v>
      </c>
      <c r="C266" s="19">
        <v>2.2559999999999998</v>
      </c>
      <c r="D266" s="19">
        <v>16.158999999999999</v>
      </c>
      <c r="E266" s="19">
        <v>1.472</v>
      </c>
      <c r="F266" s="19">
        <v>8.1219999999999999</v>
      </c>
      <c r="G266" s="19"/>
      <c r="H266" s="19"/>
      <c r="I266" s="7" t="s">
        <v>13</v>
      </c>
    </row>
    <row r="267" spans="2:13" ht="15.75" thickBot="1">
      <c r="B267" s="7" t="s">
        <v>14</v>
      </c>
      <c r="C267" s="19">
        <v>7.6680000000000001</v>
      </c>
      <c r="D267" s="19">
        <v>61.49</v>
      </c>
      <c r="E267" s="19">
        <v>8.4179999999999993</v>
      </c>
      <c r="F267" s="19">
        <v>3.4645685999999998</v>
      </c>
      <c r="G267" s="19">
        <v>23.039000000000001</v>
      </c>
      <c r="H267" s="19">
        <v>3.7757946119800003</v>
      </c>
      <c r="I267" s="7" t="s">
        <v>15</v>
      </c>
    </row>
    <row r="268" spans="2:13" ht="15.75" thickBot="1">
      <c r="B268" s="7" t="s">
        <v>16</v>
      </c>
      <c r="C268" s="19">
        <v>0</v>
      </c>
      <c r="D268" s="19">
        <v>4.0000000000000001E-3</v>
      </c>
      <c r="E268" s="19">
        <v>0</v>
      </c>
      <c r="F268" s="19">
        <v>0</v>
      </c>
      <c r="G268" s="19"/>
      <c r="H268" s="19"/>
      <c r="I268" s="7" t="s">
        <v>17</v>
      </c>
    </row>
    <row r="269" spans="2:13" ht="15.75" thickBot="1">
      <c r="B269" s="7" t="s">
        <v>18</v>
      </c>
      <c r="C269" s="19">
        <v>1.4E-2</v>
      </c>
      <c r="D269" s="19">
        <v>9.5000000000000001E-2</v>
      </c>
      <c r="E269" s="19">
        <v>0.17299999999999999</v>
      </c>
      <c r="F269" s="19">
        <v>1.208</v>
      </c>
      <c r="G269" s="19"/>
      <c r="H269" s="19"/>
      <c r="I269" s="7" t="s">
        <v>19</v>
      </c>
    </row>
    <row r="270" spans="2:13" ht="15.75" thickBot="1">
      <c r="B270" s="7" t="s">
        <v>20</v>
      </c>
      <c r="C270" s="19">
        <v>2.621</v>
      </c>
      <c r="D270" s="19">
        <v>29.324000000000002</v>
      </c>
      <c r="E270" s="19">
        <v>2.5009999999999999</v>
      </c>
      <c r="F270" s="19">
        <v>28.524999999999999</v>
      </c>
      <c r="G270" s="19"/>
      <c r="H270" s="19"/>
      <c r="I270" s="7" t="s">
        <v>21</v>
      </c>
    </row>
    <row r="271" spans="2:13" ht="15.75" thickBot="1">
      <c r="B271" s="7" t="s">
        <v>22</v>
      </c>
      <c r="C271" s="19">
        <v>4.165</v>
      </c>
      <c r="D271" s="19">
        <v>24.02</v>
      </c>
      <c r="E271" s="19">
        <v>6.4870000000000001</v>
      </c>
      <c r="F271" s="19">
        <v>39.954000000000001</v>
      </c>
      <c r="G271" s="19"/>
      <c r="H271" s="19"/>
      <c r="I271" s="7" t="s">
        <v>23</v>
      </c>
    </row>
    <row r="272" spans="2:13" ht="15.75" thickBot="1">
      <c r="B272" s="7" t="s">
        <v>24</v>
      </c>
      <c r="C272" s="19">
        <v>0.21299999999999999</v>
      </c>
      <c r="D272" s="19">
        <v>0.60599999999999998</v>
      </c>
      <c r="E272" s="19">
        <v>0.108</v>
      </c>
      <c r="F272" s="19">
        <v>0.45300000000000001</v>
      </c>
      <c r="G272" s="19"/>
      <c r="H272" s="19"/>
      <c r="I272" s="7" t="s">
        <v>25</v>
      </c>
    </row>
    <row r="273" spans="2:10" ht="15.75" thickBot="1">
      <c r="B273" s="7" t="s">
        <v>26</v>
      </c>
      <c r="C273" s="19">
        <v>2.4E-2</v>
      </c>
      <c r="D273" s="19">
        <v>0.16</v>
      </c>
      <c r="E273" s="19">
        <v>0.02</v>
      </c>
      <c r="F273" s="19">
        <v>8.1000000000000003E-2</v>
      </c>
      <c r="G273" s="19"/>
      <c r="H273" s="19"/>
      <c r="I273" s="7" t="s">
        <v>27</v>
      </c>
    </row>
    <row r="274" spans="2:10" ht="15.75" thickBot="1">
      <c r="B274" s="7" t="s">
        <v>28</v>
      </c>
      <c r="C274" s="19">
        <v>7.69</v>
      </c>
      <c r="D274" s="19">
        <v>48.987000000000002</v>
      </c>
      <c r="E274" s="19">
        <v>4.9379999999999997</v>
      </c>
      <c r="F274" s="19">
        <v>24.140999999999998</v>
      </c>
      <c r="G274" s="19"/>
      <c r="H274" s="19"/>
      <c r="I274" s="7" t="s">
        <v>29</v>
      </c>
    </row>
    <row r="275" spans="2:10" ht="15.75" thickBot="1">
      <c r="B275" s="7" t="s">
        <v>30</v>
      </c>
      <c r="C275" s="19">
        <v>0.30299999999999999</v>
      </c>
      <c r="D275" s="19">
        <v>2.7629999999999999</v>
      </c>
      <c r="E275" s="19">
        <v>56.337000000000003</v>
      </c>
      <c r="F275" s="19">
        <v>0.46907379999999999</v>
      </c>
      <c r="G275" s="19">
        <v>42.526000000000003</v>
      </c>
      <c r="H275" s="19">
        <v>0.46245940000000002</v>
      </c>
      <c r="I275" s="7" t="s">
        <v>31</v>
      </c>
    </row>
    <row r="276" spans="2:10" ht="15.75" thickBot="1">
      <c r="B276" s="7" t="s">
        <v>32</v>
      </c>
      <c r="C276" s="19">
        <v>5.3999999999999999E-2</v>
      </c>
      <c r="D276" s="19">
        <v>0.82199999999999995</v>
      </c>
      <c r="E276" s="19">
        <v>6.7000000000000004E-2</v>
      </c>
      <c r="F276" s="19">
        <v>1.383</v>
      </c>
      <c r="G276" s="19"/>
      <c r="H276" s="19"/>
      <c r="I276" s="7" t="s">
        <v>33</v>
      </c>
    </row>
    <row r="277" spans="2:10" ht="15.75" thickBot="1">
      <c r="B277" s="7" t="s">
        <v>34</v>
      </c>
      <c r="C277" s="19">
        <v>0.20599999999999999</v>
      </c>
      <c r="D277" s="19">
        <v>2.2389999999999999</v>
      </c>
      <c r="E277" s="19">
        <v>0.22900000000000001</v>
      </c>
      <c r="F277" s="19">
        <v>3.3540000000000001</v>
      </c>
      <c r="G277" s="19"/>
      <c r="H277" s="19"/>
      <c r="I277" s="7" t="s">
        <v>35</v>
      </c>
    </row>
    <row r="278" spans="2:10" ht="15.75" thickBot="1">
      <c r="B278" s="7" t="s">
        <v>36</v>
      </c>
      <c r="C278" s="19">
        <v>0.182</v>
      </c>
      <c r="D278" s="19">
        <v>2.0720000000000001</v>
      </c>
      <c r="E278" s="19">
        <v>0.128</v>
      </c>
      <c r="F278" s="19">
        <v>2.282</v>
      </c>
      <c r="G278" s="19"/>
      <c r="H278" s="19"/>
      <c r="I278" s="7" t="s">
        <v>37</v>
      </c>
    </row>
    <row r="279" spans="2:10" ht="15.75" thickBot="1">
      <c r="B279" s="7" t="s">
        <v>38</v>
      </c>
      <c r="C279" s="19">
        <v>0.311</v>
      </c>
      <c r="D279" s="19">
        <v>1.7350000000000001</v>
      </c>
      <c r="E279" s="19">
        <v>0.38400000000000001</v>
      </c>
      <c r="F279" s="19">
        <v>2.794</v>
      </c>
      <c r="G279" s="19">
        <v>0.34399999999999997</v>
      </c>
      <c r="H279" s="19">
        <v>2.34</v>
      </c>
      <c r="I279" s="7" t="s">
        <v>39</v>
      </c>
    </row>
    <row r="280" spans="2:10" ht="15.75" thickBot="1">
      <c r="B280" s="7" t="s">
        <v>40</v>
      </c>
      <c r="C280" s="19">
        <v>0.78100000000000003</v>
      </c>
      <c r="D280" s="19">
        <v>3.9289999999999998</v>
      </c>
      <c r="E280" s="19">
        <v>2</v>
      </c>
      <c r="F280" s="19">
        <v>2.1045600000000002</v>
      </c>
      <c r="G280" s="19"/>
      <c r="H280" s="19"/>
      <c r="I280" s="1" t="s">
        <v>41</v>
      </c>
    </row>
    <row r="281" spans="2:10" ht="15.75" thickBot="1">
      <c r="B281" s="7" t="s">
        <v>42</v>
      </c>
      <c r="C281" s="19">
        <v>2.0659999999999998</v>
      </c>
      <c r="D281" s="19">
        <v>24.7</v>
      </c>
      <c r="E281" s="19">
        <v>2.23</v>
      </c>
      <c r="F281" s="19">
        <v>23.199000000000002</v>
      </c>
      <c r="G281" s="19"/>
      <c r="H281" s="19"/>
      <c r="I281" s="1" t="s">
        <v>43</v>
      </c>
    </row>
    <row r="282" spans="2:10" ht="18" customHeight="1" thickBot="1">
      <c r="B282" s="7" t="s">
        <v>44</v>
      </c>
      <c r="C282" s="19">
        <v>5.2880000000000003</v>
      </c>
      <c r="D282" s="19">
        <v>28.646000000000001</v>
      </c>
      <c r="E282" s="19">
        <v>3.8210000000000002</v>
      </c>
      <c r="F282" s="19">
        <v>21.556999999999999</v>
      </c>
      <c r="G282" s="19"/>
      <c r="H282" s="19"/>
      <c r="I282" s="1" t="s">
        <v>45</v>
      </c>
    </row>
    <row r="283" spans="2:10" ht="18" customHeight="1" thickBot="1">
      <c r="B283" s="7" t="s">
        <v>46</v>
      </c>
      <c r="C283" s="19">
        <v>0.28699999999999998</v>
      </c>
      <c r="D283" s="19">
        <v>0.59499999999999997</v>
      </c>
      <c r="E283" s="19">
        <v>0.29399999999999998</v>
      </c>
      <c r="F283" s="19">
        <v>1.5840000000000001</v>
      </c>
      <c r="G283" s="19"/>
      <c r="H283" s="19"/>
      <c r="I283" s="1" t="s">
        <v>47</v>
      </c>
    </row>
    <row r="284" spans="2:10" ht="15.75" thickBot="1">
      <c r="B284" s="7" t="s">
        <v>48</v>
      </c>
      <c r="C284" s="19">
        <v>9.2999999999999999E-2</v>
      </c>
      <c r="D284" s="19">
        <v>0.12</v>
      </c>
      <c r="E284" s="19">
        <v>7.2999999999999995E-2</v>
      </c>
      <c r="F284" s="19">
        <v>0.28199999999999997</v>
      </c>
      <c r="G284" s="19"/>
      <c r="H284" s="19"/>
      <c r="I284" s="1" t="s">
        <v>49</v>
      </c>
    </row>
    <row r="285" spans="2:10" ht="16.5" thickBot="1">
      <c r="B285" s="51" t="s">
        <v>142</v>
      </c>
      <c r="C285" s="52">
        <f>SUM(C263:C284)</f>
        <v>35.741</v>
      </c>
      <c r="D285" s="52">
        <f t="shared" ref="D285" si="40">SUM(D263:D284)</f>
        <v>265.74200000000008</v>
      </c>
      <c r="E285" s="52">
        <f t="shared" ref="E285" si="41">SUM(E263:E284)</f>
        <v>90.70999999999998</v>
      </c>
      <c r="F285" s="52">
        <f t="shared" ref="F285" si="42">SUM(F263:F284)</f>
        <v>176.44420240000002</v>
      </c>
      <c r="G285" s="52">
        <f t="shared" ref="G285" si="43">SUM(G263:G284)</f>
        <v>65.919299999999993</v>
      </c>
      <c r="H285" s="52">
        <f t="shared" ref="H285" si="44">SUM(H263:H284)</f>
        <v>6.6882540119799998</v>
      </c>
      <c r="I285" s="53" t="s">
        <v>144</v>
      </c>
    </row>
    <row r="286" spans="2:10" ht="16.5" thickBot="1">
      <c r="B286" s="48" t="s">
        <v>143</v>
      </c>
      <c r="C286" s="52"/>
      <c r="D286" s="52"/>
      <c r="E286" s="52"/>
      <c r="F286" s="52"/>
      <c r="G286" s="52"/>
      <c r="H286" s="52"/>
      <c r="I286" s="50" t="s">
        <v>145</v>
      </c>
    </row>
    <row r="287" spans="2:10" ht="15.75">
      <c r="B287" s="54"/>
      <c r="C287" s="55"/>
      <c r="D287" s="55"/>
      <c r="E287" s="55"/>
      <c r="F287" s="55"/>
      <c r="G287" s="55"/>
      <c r="H287" s="55"/>
      <c r="I287" s="56"/>
    </row>
    <row r="288" spans="2:10">
      <c r="B288" s="31" t="s">
        <v>56</v>
      </c>
      <c r="C288" s="31"/>
      <c r="D288" s="31"/>
      <c r="G288" s="31"/>
      <c r="H288" s="31"/>
      <c r="I288" s="16" t="s">
        <v>57</v>
      </c>
      <c r="J288" s="31"/>
    </row>
    <row r="289" spans="2:13" ht="15.75" customHeight="1">
      <c r="B289" s="58" t="s">
        <v>139</v>
      </c>
      <c r="C289" s="58"/>
      <c r="D289" s="31"/>
      <c r="G289" s="71" t="s">
        <v>220</v>
      </c>
      <c r="H289" s="71"/>
      <c r="I289" s="71"/>
      <c r="J289" s="26"/>
      <c r="K289" s="26"/>
      <c r="L289" s="26"/>
      <c r="M289" s="26"/>
    </row>
    <row r="290" spans="2:13" ht="21.75" customHeight="1" thickBot="1">
      <c r="B290" s="57" t="s">
        <v>74</v>
      </c>
      <c r="C290" s="57"/>
      <c r="D290" s="57"/>
      <c r="E290" s="83" t="s">
        <v>75</v>
      </c>
      <c r="F290" s="83"/>
      <c r="G290" s="83"/>
      <c r="H290" s="83"/>
      <c r="I290" s="83"/>
      <c r="J290" s="31"/>
    </row>
    <row r="291" spans="2:13" ht="15.75" thickBot="1">
      <c r="B291" s="76" t="s">
        <v>0</v>
      </c>
      <c r="C291" s="84">
        <v>2015</v>
      </c>
      <c r="D291" s="85"/>
      <c r="E291" s="59">
        <v>2016</v>
      </c>
      <c r="F291" s="60"/>
      <c r="G291" s="59">
        <v>2017</v>
      </c>
      <c r="H291" s="60"/>
      <c r="I291" s="61" t="s">
        <v>1</v>
      </c>
      <c r="K291" s="31"/>
      <c r="L291" s="31"/>
      <c r="M291" s="31"/>
    </row>
    <row r="292" spans="2:13">
      <c r="B292" s="77"/>
      <c r="C292" s="18" t="s">
        <v>51</v>
      </c>
      <c r="D292" s="39" t="s">
        <v>3</v>
      </c>
      <c r="E292" s="18" t="s">
        <v>51</v>
      </c>
      <c r="F292" s="8" t="s">
        <v>3</v>
      </c>
      <c r="G292" s="18" t="s">
        <v>51</v>
      </c>
      <c r="H292" s="8" t="s">
        <v>3</v>
      </c>
      <c r="I292" s="62"/>
    </row>
    <row r="293" spans="2:13" ht="15.75" thickBot="1">
      <c r="B293" s="78"/>
      <c r="C293" s="9" t="s">
        <v>4</v>
      </c>
      <c r="D293" s="41" t="s">
        <v>5</v>
      </c>
      <c r="E293" s="9" t="s">
        <v>4</v>
      </c>
      <c r="F293" s="9" t="s">
        <v>5</v>
      </c>
      <c r="G293" s="9" t="s">
        <v>4</v>
      </c>
      <c r="H293" s="9" t="s">
        <v>5</v>
      </c>
      <c r="I293" s="63"/>
    </row>
    <row r="294" spans="2:13" ht="15.75" thickBot="1">
      <c r="B294" s="40" t="s">
        <v>6</v>
      </c>
      <c r="C294" s="19"/>
      <c r="D294" s="19"/>
      <c r="E294" s="19">
        <v>85.02</v>
      </c>
      <c r="F294" s="19">
        <v>3.89</v>
      </c>
      <c r="G294" s="19" t="s">
        <v>140</v>
      </c>
      <c r="H294" s="19">
        <v>4.0030000000000001</v>
      </c>
      <c r="I294" s="40" t="s">
        <v>7</v>
      </c>
    </row>
    <row r="295" spans="2:13" ht="15.75" thickBot="1">
      <c r="B295" s="40" t="s">
        <v>8</v>
      </c>
      <c r="C295" s="19"/>
      <c r="D295" s="19"/>
      <c r="E295" s="19"/>
      <c r="F295" s="19"/>
      <c r="G295" s="19"/>
      <c r="H295" s="19"/>
      <c r="I295" s="40" t="s">
        <v>9</v>
      </c>
    </row>
    <row r="296" spans="2:13" ht="15.75" thickBot="1">
      <c r="B296" s="40" t="s">
        <v>10</v>
      </c>
      <c r="C296" s="19"/>
      <c r="D296" s="19"/>
      <c r="E296" s="19"/>
      <c r="F296" s="19"/>
      <c r="G296" s="19"/>
      <c r="H296" s="19"/>
      <c r="I296" s="40" t="s">
        <v>11</v>
      </c>
    </row>
    <row r="297" spans="2:13" ht="15.75" thickBot="1">
      <c r="B297" s="40" t="s">
        <v>12</v>
      </c>
      <c r="C297" s="19"/>
      <c r="D297" s="19"/>
      <c r="E297" s="19"/>
      <c r="F297" s="19"/>
      <c r="G297" s="19"/>
      <c r="H297" s="19"/>
      <c r="I297" s="40" t="s">
        <v>13</v>
      </c>
    </row>
    <row r="298" spans="2:13" ht="15.75" thickBot="1">
      <c r="B298" s="40" t="s">
        <v>14</v>
      </c>
      <c r="C298" s="19"/>
      <c r="D298" s="19"/>
      <c r="E298" s="19">
        <v>32778.577000000005</v>
      </c>
      <c r="F298" s="19">
        <v>164.63927997000002</v>
      </c>
      <c r="G298" s="19">
        <v>45978.616000000002</v>
      </c>
      <c r="H298" s="19">
        <v>163.34221303693008</v>
      </c>
      <c r="I298" s="40" t="s">
        <v>15</v>
      </c>
    </row>
    <row r="299" spans="2:13" ht="15.75" thickBot="1">
      <c r="B299" s="40" t="s">
        <v>16</v>
      </c>
      <c r="C299" s="19"/>
      <c r="D299" s="19"/>
      <c r="E299" s="19"/>
      <c r="F299" s="19"/>
      <c r="G299" s="19"/>
      <c r="H299" s="19"/>
      <c r="I299" s="40" t="s">
        <v>17</v>
      </c>
    </row>
    <row r="300" spans="2:13" ht="15.75" thickBot="1">
      <c r="B300" s="40" t="s">
        <v>18</v>
      </c>
      <c r="C300" s="19"/>
      <c r="D300" s="19"/>
      <c r="E300" s="19"/>
      <c r="F300" s="19"/>
      <c r="G300" s="19"/>
      <c r="H300" s="19"/>
      <c r="I300" s="40" t="s">
        <v>19</v>
      </c>
    </row>
    <row r="301" spans="2:13" ht="15.75" thickBot="1">
      <c r="B301" s="40" t="s">
        <v>20</v>
      </c>
      <c r="C301" s="19"/>
      <c r="D301" s="19"/>
      <c r="E301" s="19"/>
      <c r="F301" s="19"/>
      <c r="G301" s="19"/>
      <c r="H301" s="19"/>
      <c r="I301" s="40" t="s">
        <v>21</v>
      </c>
    </row>
    <row r="302" spans="2:13" ht="15.75" thickBot="1">
      <c r="B302" s="40" t="s">
        <v>22</v>
      </c>
      <c r="C302" s="19"/>
      <c r="D302" s="19"/>
      <c r="E302" s="19"/>
      <c r="F302" s="19"/>
      <c r="G302" s="19"/>
      <c r="H302" s="19"/>
      <c r="I302" s="40" t="s">
        <v>23</v>
      </c>
    </row>
    <row r="303" spans="2:13" ht="15.75" thickBot="1">
      <c r="B303" s="40" t="s">
        <v>24</v>
      </c>
      <c r="C303" s="19"/>
      <c r="D303" s="19"/>
      <c r="E303" s="19"/>
      <c r="F303" s="19"/>
      <c r="G303" s="19"/>
      <c r="H303" s="19"/>
      <c r="I303" s="40" t="s">
        <v>25</v>
      </c>
    </row>
    <row r="304" spans="2:13" ht="15.75" thickBot="1">
      <c r="B304" s="40" t="s">
        <v>26</v>
      </c>
      <c r="C304" s="19"/>
      <c r="D304" s="19"/>
      <c r="E304" s="19"/>
      <c r="F304" s="19"/>
      <c r="G304" s="19"/>
      <c r="H304" s="19"/>
      <c r="I304" s="40" t="s">
        <v>27</v>
      </c>
    </row>
    <row r="305" spans="2:13" ht="15.75" thickBot="1">
      <c r="B305" s="40" t="s">
        <v>28</v>
      </c>
      <c r="C305" s="19"/>
      <c r="D305" s="19"/>
      <c r="E305" s="19"/>
      <c r="F305" s="19"/>
      <c r="G305" s="19"/>
      <c r="H305" s="19"/>
      <c r="I305" s="40" t="s">
        <v>29</v>
      </c>
    </row>
    <row r="306" spans="2:13" ht="15.75" thickBot="1">
      <c r="B306" s="40" t="s">
        <v>30</v>
      </c>
      <c r="C306" s="19"/>
      <c r="D306" s="19"/>
      <c r="E306" s="19">
        <v>1911.9690000000001</v>
      </c>
      <c r="F306" s="19">
        <v>14.4327846</v>
      </c>
      <c r="G306" s="19">
        <v>2195.88</v>
      </c>
      <c r="H306" s="19">
        <v>11.4698662</v>
      </c>
      <c r="I306" s="40" t="s">
        <v>31</v>
      </c>
    </row>
    <row r="307" spans="2:13" ht="15.75" thickBot="1">
      <c r="B307" s="40" t="s">
        <v>32</v>
      </c>
      <c r="C307" s="19"/>
      <c r="D307" s="19"/>
      <c r="E307" s="19"/>
      <c r="F307" s="19"/>
      <c r="G307" s="19"/>
      <c r="H307" s="19"/>
      <c r="I307" s="40" t="s">
        <v>33</v>
      </c>
    </row>
    <row r="308" spans="2:13" ht="15.75" thickBot="1">
      <c r="B308" s="40" t="s">
        <v>34</v>
      </c>
      <c r="C308" s="19"/>
      <c r="D308" s="19"/>
      <c r="E308" s="19"/>
      <c r="F308" s="19"/>
      <c r="G308" s="19"/>
      <c r="H308" s="19"/>
      <c r="I308" s="40" t="s">
        <v>35</v>
      </c>
    </row>
    <row r="309" spans="2:13" ht="15.75" thickBot="1">
      <c r="B309" s="40" t="s">
        <v>36</v>
      </c>
      <c r="C309" s="19"/>
      <c r="D309" s="19"/>
      <c r="E309" s="19"/>
      <c r="F309" s="19"/>
      <c r="G309" s="19"/>
      <c r="H309" s="19"/>
      <c r="I309" s="40" t="s">
        <v>37</v>
      </c>
    </row>
    <row r="310" spans="2:13" ht="15.75" thickBot="1">
      <c r="B310" s="40" t="s">
        <v>38</v>
      </c>
      <c r="C310" s="19"/>
      <c r="D310" s="19"/>
      <c r="E310" s="19"/>
      <c r="F310" s="19"/>
      <c r="G310" s="19"/>
      <c r="H310" s="19"/>
      <c r="I310" s="40" t="s">
        <v>39</v>
      </c>
    </row>
    <row r="311" spans="2:13" ht="15.75" thickBot="1">
      <c r="B311" s="40" t="s">
        <v>40</v>
      </c>
      <c r="C311" s="19"/>
      <c r="D311" s="19"/>
      <c r="E311" s="19">
        <v>0.56141099999999999</v>
      </c>
      <c r="F311" s="19">
        <v>3.2659590000000001</v>
      </c>
      <c r="G311" s="19"/>
      <c r="H311" s="19"/>
      <c r="I311" s="1" t="s">
        <v>41</v>
      </c>
    </row>
    <row r="312" spans="2:13" ht="15.75" thickBot="1">
      <c r="B312" s="40" t="s">
        <v>42</v>
      </c>
      <c r="C312" s="19"/>
      <c r="D312" s="19"/>
      <c r="E312" s="19"/>
      <c r="F312" s="19"/>
      <c r="G312" s="19"/>
      <c r="H312" s="19"/>
      <c r="I312" s="1" t="s">
        <v>43</v>
      </c>
    </row>
    <row r="313" spans="2:13" ht="18" customHeight="1" thickBot="1">
      <c r="B313" s="40" t="s">
        <v>44</v>
      </c>
      <c r="C313" s="19"/>
      <c r="D313" s="19"/>
      <c r="E313" s="19"/>
      <c r="F313" s="19"/>
      <c r="G313" s="19"/>
      <c r="H313" s="19"/>
      <c r="I313" s="1" t="s">
        <v>45</v>
      </c>
    </row>
    <row r="314" spans="2:13" ht="18" customHeight="1" thickBot="1">
      <c r="B314" s="40" t="s">
        <v>46</v>
      </c>
      <c r="C314" s="19"/>
      <c r="D314" s="19"/>
      <c r="E314" s="19"/>
      <c r="F314" s="19"/>
      <c r="G314" s="19"/>
      <c r="H314" s="19"/>
      <c r="I314" s="1" t="s">
        <v>47</v>
      </c>
    </row>
    <row r="315" spans="2:13" ht="15.75" thickBot="1">
      <c r="B315" s="40" t="s">
        <v>48</v>
      </c>
      <c r="C315" s="19"/>
      <c r="D315" s="19"/>
      <c r="E315" s="19"/>
      <c r="F315" s="19"/>
      <c r="G315" s="19"/>
      <c r="H315" s="19"/>
      <c r="I315" s="1" t="s">
        <v>49</v>
      </c>
    </row>
    <row r="316" spans="2:13" ht="16.5" thickBot="1">
      <c r="B316" s="51" t="s">
        <v>142</v>
      </c>
      <c r="C316" s="52">
        <f>SUM(C294:C315)</f>
        <v>0</v>
      </c>
      <c r="D316" s="52">
        <f t="shared" ref="D316" si="45">SUM(D294:D315)</f>
        <v>0</v>
      </c>
      <c r="E316" s="52">
        <f t="shared" ref="E316" si="46">SUM(E294:E315)</f>
        <v>34776.127411000001</v>
      </c>
      <c r="F316" s="52">
        <f t="shared" ref="F316" si="47">SUM(F294:F315)</f>
        <v>186.22802357</v>
      </c>
      <c r="G316" s="52">
        <f t="shared" ref="G316" si="48">SUM(G294:G315)</f>
        <v>48174.495999999999</v>
      </c>
      <c r="H316" s="52">
        <f t="shared" ref="H316" si="49">SUM(H294:H315)</f>
        <v>178.8150792369301</v>
      </c>
      <c r="I316" s="53" t="s">
        <v>144</v>
      </c>
    </row>
    <row r="317" spans="2:13" ht="16.5" thickBot="1">
      <c r="B317" s="48" t="s">
        <v>143</v>
      </c>
      <c r="C317" s="52"/>
      <c r="D317" s="52"/>
      <c r="E317" s="52"/>
      <c r="F317" s="52"/>
      <c r="G317" s="52"/>
      <c r="H317" s="52"/>
      <c r="I317" s="50" t="s">
        <v>145</v>
      </c>
    </row>
    <row r="318" spans="2:13" ht="15.75">
      <c r="B318" s="4"/>
    </row>
    <row r="319" spans="2:13">
      <c r="B319" s="16" t="s">
        <v>58</v>
      </c>
      <c r="C319" s="10"/>
      <c r="D319" s="10"/>
      <c r="E319" s="10"/>
      <c r="G319" s="2"/>
      <c r="H319" s="2"/>
      <c r="I319" s="16" t="s">
        <v>59</v>
      </c>
      <c r="K319" s="2"/>
      <c r="L319" s="2"/>
      <c r="M319" s="2"/>
    </row>
    <row r="320" spans="2:13" ht="20.25" customHeight="1">
      <c r="B320" s="72" t="s">
        <v>80</v>
      </c>
      <c r="C320" s="72"/>
      <c r="D320" s="10"/>
      <c r="E320" s="10"/>
      <c r="H320" s="70" t="s">
        <v>95</v>
      </c>
      <c r="I320" s="70"/>
      <c r="K320" s="2"/>
      <c r="L320" s="2"/>
      <c r="M320" s="2"/>
    </row>
    <row r="321" spans="2:13" ht="17.25" customHeight="1" thickBot="1">
      <c r="B321" s="57" t="s">
        <v>74</v>
      </c>
      <c r="C321" s="57"/>
      <c r="D321" s="57"/>
      <c r="E321" s="83" t="s">
        <v>75</v>
      </c>
      <c r="F321" s="83"/>
      <c r="G321" s="83"/>
      <c r="H321" s="83"/>
      <c r="I321" s="83"/>
      <c r="K321" s="2"/>
      <c r="L321" s="2"/>
      <c r="M321" s="2"/>
    </row>
    <row r="322" spans="2:13" ht="15.75" thickBot="1">
      <c r="B322" s="76" t="s">
        <v>0</v>
      </c>
      <c r="C322" s="59">
        <v>2015</v>
      </c>
      <c r="D322" s="60"/>
      <c r="E322" s="59">
        <v>2016</v>
      </c>
      <c r="F322" s="60"/>
      <c r="G322" s="59">
        <v>2017</v>
      </c>
      <c r="H322" s="60"/>
      <c r="I322" s="61" t="s">
        <v>1</v>
      </c>
      <c r="K322" s="2"/>
      <c r="L322" s="2"/>
      <c r="M322" s="2"/>
    </row>
    <row r="323" spans="2:13">
      <c r="B323" s="77"/>
      <c r="C323" s="18" t="s">
        <v>51</v>
      </c>
      <c r="D323" s="34" t="s">
        <v>3</v>
      </c>
      <c r="E323" s="18" t="s">
        <v>51</v>
      </c>
      <c r="F323" s="8" t="s">
        <v>3</v>
      </c>
      <c r="G323" s="18" t="s">
        <v>51</v>
      </c>
      <c r="H323" s="8" t="s">
        <v>3</v>
      </c>
      <c r="I323" s="62"/>
    </row>
    <row r="324" spans="2:13" ht="15.75" thickBot="1">
      <c r="B324" s="78"/>
      <c r="C324" s="9" t="s">
        <v>4</v>
      </c>
      <c r="D324" s="37" t="s">
        <v>5</v>
      </c>
      <c r="E324" s="9" t="s">
        <v>4</v>
      </c>
      <c r="F324" s="9" t="s">
        <v>5</v>
      </c>
      <c r="G324" s="9" t="s">
        <v>4</v>
      </c>
      <c r="H324" s="9" t="s">
        <v>5</v>
      </c>
      <c r="I324" s="63"/>
    </row>
    <row r="325" spans="2:13" ht="15.75" thickBot="1">
      <c r="B325" s="7" t="s">
        <v>6</v>
      </c>
      <c r="C325" s="19">
        <v>42.838000000000008</v>
      </c>
      <c r="D325" s="19">
        <v>1.7336632000000001</v>
      </c>
      <c r="E325" s="19">
        <v>45.5</v>
      </c>
      <c r="F325" s="19">
        <v>5.51</v>
      </c>
      <c r="G325" s="19">
        <v>46.865000000000002</v>
      </c>
      <c r="H325" s="19">
        <v>5.68</v>
      </c>
      <c r="I325" s="7" t="s">
        <v>7</v>
      </c>
    </row>
    <row r="326" spans="2:13" ht="15.75" thickBot="1">
      <c r="B326" s="7" t="s">
        <v>8</v>
      </c>
      <c r="C326" s="19">
        <v>48.725000000000001</v>
      </c>
      <c r="D326" s="19">
        <v>175.34700000000004</v>
      </c>
      <c r="E326" s="19">
        <v>14.805999999999999</v>
      </c>
      <c r="F326" s="19">
        <v>47.738000000000007</v>
      </c>
      <c r="G326" s="19"/>
      <c r="H326" s="19"/>
      <c r="I326" s="7" t="s">
        <v>9</v>
      </c>
    </row>
    <row r="327" spans="2:13" ht="15.75" thickBot="1">
      <c r="B327" s="7" t="s">
        <v>10</v>
      </c>
      <c r="C327" s="19">
        <v>0.64700000000000013</v>
      </c>
      <c r="D327" s="19">
        <v>3.004</v>
      </c>
      <c r="E327" s="19">
        <v>0.50900000000000001</v>
      </c>
      <c r="F327" s="19">
        <v>1.2619999999999998</v>
      </c>
      <c r="G327" s="19"/>
      <c r="H327" s="19"/>
      <c r="I327" s="7" t="s">
        <v>11</v>
      </c>
    </row>
    <row r="328" spans="2:13" ht="15.75" thickBot="1">
      <c r="B328" s="7" t="s">
        <v>12</v>
      </c>
      <c r="C328" s="19">
        <v>9.9139999999999997</v>
      </c>
      <c r="D328" s="19">
        <v>6.7606100999999992</v>
      </c>
      <c r="E328" s="19">
        <v>0.83699999999999997</v>
      </c>
      <c r="F328" s="19">
        <v>1.4452507999999997</v>
      </c>
      <c r="G328" s="19"/>
      <c r="H328" s="19"/>
      <c r="I328" s="7" t="s">
        <v>13</v>
      </c>
    </row>
    <row r="329" spans="2:13" ht="15.75" thickBot="1">
      <c r="B329" s="7" t="s">
        <v>14</v>
      </c>
      <c r="C329" s="19">
        <v>2.656E-2</v>
      </c>
      <c r="D329" s="19">
        <v>0.13199724839999999</v>
      </c>
      <c r="E329" s="19">
        <v>0</v>
      </c>
      <c r="F329" s="19">
        <v>0</v>
      </c>
      <c r="G329" s="19"/>
      <c r="H329" s="19"/>
      <c r="I329" s="7" t="s">
        <v>15</v>
      </c>
    </row>
    <row r="330" spans="2:13" ht="15.75" thickBot="1">
      <c r="B330" s="7" t="s">
        <v>16</v>
      </c>
      <c r="C330" s="19">
        <v>0</v>
      </c>
      <c r="D330" s="19">
        <v>3.0000000000000001E-3</v>
      </c>
      <c r="E330" s="19">
        <v>0</v>
      </c>
      <c r="F330" s="19">
        <v>0</v>
      </c>
      <c r="G330" s="19"/>
      <c r="H330" s="19"/>
      <c r="I330" s="7" t="s">
        <v>17</v>
      </c>
    </row>
    <row r="331" spans="2:13" ht="15.75" thickBot="1">
      <c r="B331" s="7" t="s">
        <v>18</v>
      </c>
      <c r="C331" s="19">
        <v>1.7999999999999999E-2</v>
      </c>
      <c r="D331" s="19">
        <v>0.123</v>
      </c>
      <c r="E331" s="19">
        <v>6.0000000000000001E-3</v>
      </c>
      <c r="F331" s="19">
        <v>4.3999999999999997E-2</v>
      </c>
      <c r="G331" s="19"/>
      <c r="H331" s="19"/>
      <c r="I331" s="7" t="s">
        <v>19</v>
      </c>
    </row>
    <row r="332" spans="2:13" ht="15.75" thickBot="1">
      <c r="B332" s="7" t="s">
        <v>20</v>
      </c>
      <c r="C332" s="19">
        <v>1.2010000000000003</v>
      </c>
      <c r="D332" s="19">
        <v>5.226</v>
      </c>
      <c r="E332" s="19">
        <v>2.7810000000000001</v>
      </c>
      <c r="F332" s="19">
        <v>10.769000000000002</v>
      </c>
      <c r="G332" s="19"/>
      <c r="H332" s="19"/>
      <c r="I332" s="7" t="s">
        <v>21</v>
      </c>
    </row>
    <row r="333" spans="2:13" ht="15.75" thickBot="1">
      <c r="B333" s="7" t="s">
        <v>22</v>
      </c>
      <c r="C333" s="19">
        <v>0</v>
      </c>
      <c r="D333" s="19">
        <v>1E-3</v>
      </c>
      <c r="E333" s="19">
        <v>282</v>
      </c>
      <c r="F333" s="19">
        <v>2.6296894800000001</v>
      </c>
      <c r="G333" s="19"/>
      <c r="H333" s="19"/>
      <c r="I333" s="7" t="s">
        <v>23</v>
      </c>
    </row>
    <row r="334" spans="2:13" ht="15.75" thickBot="1">
      <c r="B334" s="7" t="s">
        <v>24</v>
      </c>
      <c r="C334" s="19">
        <v>0.24300000000000002</v>
      </c>
      <c r="D334" s="19">
        <v>0.51</v>
      </c>
      <c r="E334" s="19">
        <v>0.15200000000000002</v>
      </c>
      <c r="F334" s="19">
        <v>0.26900000000000002</v>
      </c>
      <c r="G334" s="19"/>
      <c r="H334" s="19"/>
      <c r="I334" s="7" t="s">
        <v>25</v>
      </c>
    </row>
    <row r="335" spans="2:13" ht="15.75" thickBot="1">
      <c r="B335" s="7" t="s">
        <v>26</v>
      </c>
      <c r="C335" s="19">
        <v>0</v>
      </c>
      <c r="D335" s="19">
        <v>0</v>
      </c>
      <c r="E335" s="19">
        <v>0</v>
      </c>
      <c r="F335" s="19">
        <v>0</v>
      </c>
      <c r="G335" s="19"/>
      <c r="H335" s="19"/>
      <c r="I335" s="7" t="s">
        <v>27</v>
      </c>
    </row>
    <row r="336" spans="2:13" ht="15.75" thickBot="1">
      <c r="B336" s="7" t="s">
        <v>28</v>
      </c>
      <c r="C336" s="19">
        <v>1.2E-2</v>
      </c>
      <c r="D336" s="19">
        <v>5.6999999999999995E-2</v>
      </c>
      <c r="E336" s="19">
        <v>0.21000000000000002</v>
      </c>
      <c r="F336" s="19">
        <v>1.367</v>
      </c>
      <c r="G336" s="19"/>
      <c r="H336" s="19"/>
      <c r="I336" s="7" t="s">
        <v>29</v>
      </c>
    </row>
    <row r="337" spans="2:9" ht="15.75" thickBot="1">
      <c r="B337" s="7" t="s">
        <v>30</v>
      </c>
      <c r="C337" s="19">
        <v>8.1000000000000016E-2</v>
      </c>
      <c r="D337" s="19">
        <v>0.23899999999999999</v>
      </c>
      <c r="E337" s="19">
        <v>182.06</v>
      </c>
      <c r="F337" s="19">
        <v>0.72194460000000005</v>
      </c>
      <c r="G337" s="19">
        <v>210.852</v>
      </c>
      <c r="H337" s="19">
        <v>1.160471</v>
      </c>
      <c r="I337" s="7" t="s">
        <v>31</v>
      </c>
    </row>
    <row r="338" spans="2:9" ht="15.75" thickBot="1">
      <c r="B338" s="7" t="s">
        <v>32</v>
      </c>
      <c r="C338" s="19">
        <v>1.4000000000000002E-2</v>
      </c>
      <c r="D338" s="19">
        <v>0.161</v>
      </c>
      <c r="E338" s="19">
        <v>2.1499999999999998E-2</v>
      </c>
      <c r="F338" s="19">
        <v>0.19999999999999998</v>
      </c>
      <c r="G338" s="19"/>
      <c r="H338" s="19"/>
      <c r="I338" s="7" t="s">
        <v>33</v>
      </c>
    </row>
    <row r="339" spans="2:9" ht="15.75" thickBot="1">
      <c r="B339" s="7" t="s">
        <v>34</v>
      </c>
      <c r="C339" s="19">
        <v>2.0430000000000001</v>
      </c>
      <c r="D339" s="19">
        <v>7.13</v>
      </c>
      <c r="E339" s="19">
        <v>0</v>
      </c>
      <c r="F339" s="19">
        <v>0</v>
      </c>
      <c r="G339" s="19"/>
      <c r="H339" s="19"/>
      <c r="I339" s="7" t="s">
        <v>35</v>
      </c>
    </row>
    <row r="340" spans="2:9" ht="15.75" thickBot="1">
      <c r="B340" s="7" t="s">
        <v>36</v>
      </c>
      <c r="C340" s="19">
        <v>2.0129999999999999</v>
      </c>
      <c r="D340" s="19">
        <v>7.8330000000000002</v>
      </c>
      <c r="E340" s="19">
        <v>0.77</v>
      </c>
      <c r="F340" s="19">
        <v>5.0439999999999996</v>
      </c>
      <c r="G340" s="19"/>
      <c r="H340" s="19"/>
      <c r="I340" s="7" t="s">
        <v>37</v>
      </c>
    </row>
    <row r="341" spans="2:9" ht="15.75" thickBot="1">
      <c r="B341" s="7" t="s">
        <v>38</v>
      </c>
      <c r="C341" s="19">
        <v>0.378</v>
      </c>
      <c r="D341" s="19">
        <v>1.2218</v>
      </c>
      <c r="E341" s="19">
        <v>8.0000000000000016E-2</v>
      </c>
      <c r="F341" s="19">
        <v>0.85099999999999998</v>
      </c>
      <c r="G341" s="19">
        <v>0.124</v>
      </c>
      <c r="H341" s="19">
        <v>0.66700000000000004</v>
      </c>
      <c r="I341" s="7" t="s">
        <v>39</v>
      </c>
    </row>
    <row r="342" spans="2:9" ht="15.75" thickBot="1">
      <c r="B342" s="7" t="s">
        <v>40</v>
      </c>
      <c r="C342" s="19">
        <v>7.0000000000000007E-2</v>
      </c>
      <c r="D342" s="19">
        <v>0.39600000000000002</v>
      </c>
      <c r="E342" s="19">
        <v>4.5999999999999999E-2</v>
      </c>
      <c r="F342" s="19">
        <v>9.9000000000000005E-2</v>
      </c>
      <c r="G342" s="19"/>
      <c r="H342" s="19"/>
      <c r="I342" s="1" t="s">
        <v>41</v>
      </c>
    </row>
    <row r="343" spans="2:9" ht="15.75" thickBot="1">
      <c r="B343" s="7" t="s">
        <v>42</v>
      </c>
      <c r="C343" s="19">
        <v>0.30436363636363639</v>
      </c>
      <c r="D343" s="19">
        <v>2.7839999999999998</v>
      </c>
      <c r="E343" s="19">
        <v>0.16459219554030874</v>
      </c>
      <c r="F343" s="19">
        <v>1.3200000000000003</v>
      </c>
      <c r="G343" s="19"/>
      <c r="H343" s="19"/>
      <c r="I343" s="1" t="s">
        <v>43</v>
      </c>
    </row>
    <row r="344" spans="2:9" ht="19.5" customHeight="1" thickBot="1">
      <c r="B344" s="7" t="s">
        <v>44</v>
      </c>
      <c r="C344" s="19">
        <v>1.9829999999999997</v>
      </c>
      <c r="D344" s="19">
        <v>12.042</v>
      </c>
      <c r="E344" s="19">
        <v>0.45700000000000002</v>
      </c>
      <c r="F344" s="19">
        <v>2.7869999999999999</v>
      </c>
      <c r="G344" s="19"/>
      <c r="H344" s="19"/>
      <c r="I344" s="1" t="s">
        <v>45</v>
      </c>
    </row>
    <row r="345" spans="2:9" ht="19.5" customHeight="1" thickBot="1">
      <c r="B345" s="7" t="s">
        <v>46</v>
      </c>
      <c r="C345" s="19">
        <v>0</v>
      </c>
      <c r="D345" s="19">
        <v>0</v>
      </c>
      <c r="E345" s="19">
        <v>0</v>
      </c>
      <c r="F345" s="19">
        <v>0</v>
      </c>
      <c r="G345" s="19"/>
      <c r="H345" s="19"/>
      <c r="I345" s="1" t="s">
        <v>47</v>
      </c>
    </row>
    <row r="346" spans="2:9" ht="15.75" thickBot="1">
      <c r="B346" s="7" t="s">
        <v>48</v>
      </c>
      <c r="C346" s="19">
        <v>7.2000000000000008E-2</v>
      </c>
      <c r="D346" s="19">
        <v>0.23200000000000001</v>
      </c>
      <c r="E346" s="19">
        <v>1.3495575221238937E-3</v>
      </c>
      <c r="F346" s="19">
        <v>7.0000000000000001E-3</v>
      </c>
      <c r="G346" s="19"/>
      <c r="H346" s="19"/>
      <c r="I346" s="1" t="s">
        <v>49</v>
      </c>
    </row>
    <row r="347" spans="2:9" ht="16.5" thickBot="1">
      <c r="B347" s="51" t="s">
        <v>142</v>
      </c>
      <c r="C347" s="52">
        <f>SUM(C325:C346)</f>
        <v>110.58292363636366</v>
      </c>
      <c r="D347" s="52">
        <f t="shared" ref="D347" si="50">SUM(D325:D346)</f>
        <v>224.93607054839998</v>
      </c>
      <c r="E347" s="52">
        <f t="shared" ref="E347" si="51">SUM(E325:E346)</f>
        <v>530.40144175306239</v>
      </c>
      <c r="F347" s="52">
        <f t="shared" ref="F347" si="52">SUM(F325:F346)</f>
        <v>82.063884880000018</v>
      </c>
      <c r="G347" s="52">
        <f t="shared" ref="G347" si="53">SUM(G325:G346)</f>
        <v>257.84100000000001</v>
      </c>
      <c r="H347" s="52">
        <f t="shared" ref="H347" si="54">SUM(H325:H346)</f>
        <v>7.5074709999999998</v>
      </c>
      <c r="I347" s="53" t="s">
        <v>144</v>
      </c>
    </row>
    <row r="348" spans="2:9" ht="16.5" thickBot="1">
      <c r="B348" s="48" t="s">
        <v>143</v>
      </c>
      <c r="C348" s="52"/>
      <c r="D348" s="52"/>
      <c r="E348" s="52"/>
      <c r="F348" s="52"/>
      <c r="G348" s="52"/>
      <c r="H348" s="52"/>
      <c r="I348" s="50" t="s">
        <v>145</v>
      </c>
    </row>
    <row r="349" spans="2:9">
      <c r="B349" s="17"/>
      <c r="C349" s="17"/>
      <c r="D349" s="20"/>
      <c r="E349" s="21"/>
      <c r="F349" s="20"/>
      <c r="G349" s="20"/>
      <c r="H349" s="20"/>
      <c r="I349" s="20"/>
    </row>
    <row r="350" spans="2:9">
      <c r="B350" s="17"/>
      <c r="C350" s="17"/>
      <c r="D350" s="20"/>
      <c r="E350" s="21"/>
      <c r="F350" s="20"/>
      <c r="G350" s="20"/>
      <c r="H350" s="20"/>
      <c r="I350" s="20"/>
    </row>
    <row r="351" spans="2:9">
      <c r="B351" s="17"/>
      <c r="C351" s="17"/>
      <c r="D351" s="20"/>
      <c r="E351" s="21"/>
      <c r="F351" s="20"/>
      <c r="G351" s="20"/>
      <c r="H351" s="20"/>
      <c r="I351" s="20"/>
    </row>
    <row r="352" spans="2:9" ht="15.75">
      <c r="B352" s="4"/>
    </row>
    <row r="353" spans="2:13">
      <c r="B353" s="58" t="s">
        <v>83</v>
      </c>
      <c r="C353" s="58"/>
      <c r="D353" s="58"/>
      <c r="E353" s="58"/>
      <c r="G353" s="2"/>
      <c r="H353" s="2"/>
      <c r="I353" s="16" t="s">
        <v>60</v>
      </c>
      <c r="K353" s="2"/>
      <c r="L353" s="2"/>
      <c r="M353" s="2"/>
    </row>
    <row r="354" spans="2:13" ht="15.75" customHeight="1">
      <c r="B354" s="31" t="s">
        <v>96</v>
      </c>
      <c r="C354" s="31"/>
      <c r="D354" s="31"/>
      <c r="E354" s="31"/>
      <c r="H354" s="31"/>
      <c r="I354" s="31" t="s">
        <v>97</v>
      </c>
      <c r="K354" s="2"/>
      <c r="L354" s="2"/>
      <c r="M354" s="2"/>
    </row>
    <row r="355" spans="2:13" ht="19.5" customHeight="1" thickBot="1">
      <c r="B355" s="57" t="s">
        <v>74</v>
      </c>
      <c r="C355" s="57"/>
      <c r="D355" s="57"/>
      <c r="E355" s="83" t="s">
        <v>75</v>
      </c>
      <c r="F355" s="83"/>
      <c r="G355" s="83"/>
      <c r="H355" s="83"/>
      <c r="I355" s="83"/>
      <c r="K355" s="2"/>
      <c r="L355" s="2"/>
      <c r="M355" s="2"/>
    </row>
    <row r="356" spans="2:13" ht="15.75" thickBot="1">
      <c r="B356" s="76" t="s">
        <v>0</v>
      </c>
      <c r="C356" s="59">
        <v>2015</v>
      </c>
      <c r="D356" s="60"/>
      <c r="E356" s="59">
        <v>2016</v>
      </c>
      <c r="F356" s="60"/>
      <c r="G356" s="59">
        <v>2017</v>
      </c>
      <c r="H356" s="60"/>
      <c r="I356" s="61" t="s">
        <v>1</v>
      </c>
      <c r="K356" s="2"/>
      <c r="L356" s="2"/>
      <c r="M356" s="2"/>
    </row>
    <row r="357" spans="2:13">
      <c r="B357" s="77"/>
      <c r="C357" s="18" t="s">
        <v>51</v>
      </c>
      <c r="D357" s="34" t="s">
        <v>3</v>
      </c>
      <c r="E357" s="18" t="s">
        <v>51</v>
      </c>
      <c r="F357" s="8" t="s">
        <v>3</v>
      </c>
      <c r="G357" s="18" t="s">
        <v>51</v>
      </c>
      <c r="H357" s="8" t="s">
        <v>3</v>
      </c>
      <c r="I357" s="62"/>
    </row>
    <row r="358" spans="2:13" ht="15.75" thickBot="1">
      <c r="B358" s="78"/>
      <c r="C358" s="9" t="s">
        <v>4</v>
      </c>
      <c r="D358" s="37" t="s">
        <v>5</v>
      </c>
      <c r="E358" s="9" t="s">
        <v>4</v>
      </c>
      <c r="F358" s="9" t="s">
        <v>5</v>
      </c>
      <c r="G358" s="9" t="s">
        <v>4</v>
      </c>
      <c r="H358" s="9" t="s">
        <v>5</v>
      </c>
      <c r="I358" s="63"/>
    </row>
    <row r="359" spans="2:13" ht="15.75" thickBot="1">
      <c r="B359" s="7" t="s">
        <v>6</v>
      </c>
      <c r="C359" s="19">
        <v>0</v>
      </c>
      <c r="D359" s="19">
        <v>0</v>
      </c>
      <c r="E359" s="19">
        <v>0</v>
      </c>
      <c r="F359" s="19">
        <v>0</v>
      </c>
      <c r="G359" s="19"/>
      <c r="H359" s="19"/>
      <c r="I359" s="7" t="s">
        <v>7</v>
      </c>
    </row>
    <row r="360" spans="2:13" ht="15.75" thickBot="1">
      <c r="B360" s="7" t="s">
        <v>8</v>
      </c>
      <c r="C360" s="19">
        <v>46.116</v>
      </c>
      <c r="D360" s="19">
        <v>159.79300000000001</v>
      </c>
      <c r="E360" s="19">
        <v>13.241</v>
      </c>
      <c r="F360" s="19">
        <v>38.116</v>
      </c>
      <c r="G360" s="19"/>
      <c r="H360" s="19"/>
      <c r="I360" s="7" t="s">
        <v>9</v>
      </c>
    </row>
    <row r="361" spans="2:13" ht="15.75" thickBot="1">
      <c r="B361" s="7" t="s">
        <v>10</v>
      </c>
      <c r="C361" s="19">
        <v>0.504</v>
      </c>
      <c r="D361" s="19">
        <v>2.1419999999999999</v>
      </c>
      <c r="E361" s="19">
        <v>0.47599999999999998</v>
      </c>
      <c r="F361" s="19">
        <v>1.056</v>
      </c>
      <c r="G361" s="19"/>
      <c r="H361" s="19"/>
      <c r="I361" s="7" t="s">
        <v>11</v>
      </c>
    </row>
    <row r="362" spans="2:13" ht="15.75" thickBot="1">
      <c r="B362" s="7" t="s">
        <v>12</v>
      </c>
      <c r="C362" s="19">
        <v>3.5000000000000003E-2</v>
      </c>
      <c r="D362" s="19">
        <v>0.87026988999999988</v>
      </c>
      <c r="E362" s="19">
        <v>8.0000000000000002E-3</v>
      </c>
      <c r="F362" s="19">
        <v>0.58391505999999993</v>
      </c>
      <c r="G362" s="19"/>
      <c r="H362" s="19"/>
      <c r="I362" s="7" t="s">
        <v>13</v>
      </c>
    </row>
    <row r="363" spans="2:13" ht="15.75" thickBot="1">
      <c r="B363" s="7" t="s">
        <v>14</v>
      </c>
      <c r="C363" s="19">
        <v>1.328E-2</v>
      </c>
      <c r="D363" s="19">
        <v>6.5998624199999995E-2</v>
      </c>
      <c r="E363" s="19">
        <v>0</v>
      </c>
      <c r="F363" s="19">
        <v>0</v>
      </c>
      <c r="G363" s="19">
        <v>0</v>
      </c>
      <c r="H363" s="19">
        <v>0</v>
      </c>
      <c r="I363" s="7" t="s">
        <v>15</v>
      </c>
    </row>
    <row r="364" spans="2:13" ht="15.75" thickBot="1">
      <c r="B364" s="7" t="s">
        <v>16</v>
      </c>
      <c r="C364" s="19">
        <v>0</v>
      </c>
      <c r="D364" s="19">
        <v>0</v>
      </c>
      <c r="E364" s="19">
        <v>0</v>
      </c>
      <c r="F364" s="19">
        <v>0</v>
      </c>
      <c r="G364" s="19"/>
      <c r="H364" s="19"/>
      <c r="I364" s="7" t="s">
        <v>17</v>
      </c>
    </row>
    <row r="365" spans="2:13" ht="15.75" thickBot="1">
      <c r="B365" s="7" t="s">
        <v>18</v>
      </c>
      <c r="C365" s="19">
        <v>1.7999999999999999E-2</v>
      </c>
      <c r="D365" s="19">
        <v>0.11899999999999999</v>
      </c>
      <c r="E365" s="19">
        <v>4.0000000000000001E-3</v>
      </c>
      <c r="F365" s="19">
        <v>3.5999999999999997E-2</v>
      </c>
      <c r="G365" s="19"/>
      <c r="H365" s="19"/>
      <c r="I365" s="7" t="s">
        <v>19</v>
      </c>
    </row>
    <row r="366" spans="2:13" ht="15.75" thickBot="1">
      <c r="B366" s="7" t="s">
        <v>20</v>
      </c>
      <c r="C366" s="19">
        <v>0.33800000000000002</v>
      </c>
      <c r="D366" s="19">
        <v>1.046</v>
      </c>
      <c r="E366" s="19">
        <v>2.165</v>
      </c>
      <c r="F366" s="19">
        <v>6.9779999999999998</v>
      </c>
      <c r="G366" s="19"/>
      <c r="H366" s="19"/>
      <c r="I366" s="7" t="s">
        <v>21</v>
      </c>
    </row>
    <row r="367" spans="2:13" ht="15.75" thickBot="1">
      <c r="B367" s="7" t="s">
        <v>22</v>
      </c>
      <c r="C367" s="19">
        <v>0</v>
      </c>
      <c r="D367" s="19">
        <v>0</v>
      </c>
      <c r="E367" s="19">
        <v>282</v>
      </c>
      <c r="F367" s="19">
        <v>2.6296894800000001</v>
      </c>
      <c r="G367" s="19"/>
      <c r="H367" s="19"/>
      <c r="I367" s="7" t="s">
        <v>23</v>
      </c>
    </row>
    <row r="368" spans="2:13" ht="15.75" thickBot="1">
      <c r="B368" s="7" t="s">
        <v>24</v>
      </c>
      <c r="C368" s="19">
        <v>1.7000000000000001E-2</v>
      </c>
      <c r="D368" s="19">
        <v>0.159</v>
      </c>
      <c r="E368" s="19">
        <v>0</v>
      </c>
      <c r="F368" s="19">
        <v>0</v>
      </c>
      <c r="G368" s="19"/>
      <c r="H368" s="19"/>
      <c r="I368" s="7" t="s">
        <v>25</v>
      </c>
    </row>
    <row r="369" spans="2:9" ht="15.75" thickBot="1">
      <c r="B369" s="7" t="s">
        <v>26</v>
      </c>
      <c r="C369" s="19">
        <v>0</v>
      </c>
      <c r="D369" s="19">
        <v>0</v>
      </c>
      <c r="E369" s="19">
        <v>0</v>
      </c>
      <c r="F369" s="19">
        <v>0</v>
      </c>
      <c r="G369" s="19"/>
      <c r="H369" s="19"/>
      <c r="I369" s="7" t="s">
        <v>27</v>
      </c>
    </row>
    <row r="370" spans="2:9" ht="15.75" thickBot="1">
      <c r="B370" s="7" t="s">
        <v>28</v>
      </c>
      <c r="C370" s="19">
        <v>0</v>
      </c>
      <c r="D370" s="19">
        <v>1.0999999999999999E-2</v>
      </c>
      <c r="E370" s="19">
        <v>7.0000000000000001E-3</v>
      </c>
      <c r="F370" s="19">
        <v>4.5999999999999999E-2</v>
      </c>
      <c r="G370" s="19"/>
      <c r="H370" s="19"/>
      <c r="I370" s="7" t="s">
        <v>29</v>
      </c>
    </row>
    <row r="371" spans="2:9" ht="15.75" thickBot="1">
      <c r="B371" s="7" t="s">
        <v>30</v>
      </c>
      <c r="C371" s="19">
        <v>0</v>
      </c>
      <c r="D371" s="19">
        <v>0</v>
      </c>
      <c r="E371" s="19">
        <v>0</v>
      </c>
      <c r="F371" s="19">
        <v>0</v>
      </c>
      <c r="G371" s="19">
        <v>0</v>
      </c>
      <c r="H371" s="19">
        <v>0</v>
      </c>
      <c r="I371" s="7" t="s">
        <v>31</v>
      </c>
    </row>
    <row r="372" spans="2:9" ht="15.75" thickBot="1">
      <c r="B372" s="7" t="s">
        <v>32</v>
      </c>
      <c r="C372" s="19">
        <v>0</v>
      </c>
      <c r="D372" s="19">
        <v>0</v>
      </c>
      <c r="E372" s="19">
        <v>0</v>
      </c>
      <c r="F372" s="19">
        <v>0</v>
      </c>
      <c r="G372" s="19"/>
      <c r="H372" s="19"/>
      <c r="I372" s="7" t="s">
        <v>33</v>
      </c>
    </row>
    <row r="373" spans="2:9" ht="15.75" thickBot="1">
      <c r="B373" s="7" t="s">
        <v>34</v>
      </c>
      <c r="C373" s="19">
        <v>1.512</v>
      </c>
      <c r="D373" s="19">
        <v>4.9240000000000004</v>
      </c>
      <c r="E373" s="19">
        <v>0</v>
      </c>
      <c r="F373" s="19">
        <v>0</v>
      </c>
      <c r="G373" s="19"/>
      <c r="H373" s="19"/>
      <c r="I373" s="7" t="s">
        <v>35</v>
      </c>
    </row>
    <row r="374" spans="2:9" ht="15.75" thickBot="1">
      <c r="B374" s="7" t="s">
        <v>36</v>
      </c>
      <c r="C374" s="19">
        <v>1.694</v>
      </c>
      <c r="D374" s="19">
        <v>6.3330000000000002</v>
      </c>
      <c r="E374" s="19">
        <v>0.73199999999999998</v>
      </c>
      <c r="F374" s="19">
        <v>4.952</v>
      </c>
      <c r="G374" s="19"/>
      <c r="H374" s="19"/>
      <c r="I374" s="7" t="s">
        <v>37</v>
      </c>
    </row>
    <row r="375" spans="2:9" ht="15.75" thickBot="1">
      <c r="B375" s="7" t="s">
        <v>38</v>
      </c>
      <c r="C375" s="19">
        <v>0.23300000000000001</v>
      </c>
      <c r="D375" s="19">
        <v>0.28349999999999997</v>
      </c>
      <c r="E375" s="19">
        <v>0</v>
      </c>
      <c r="F375" s="19">
        <v>0</v>
      </c>
      <c r="G375" s="19">
        <v>0</v>
      </c>
      <c r="H375" s="19">
        <v>0</v>
      </c>
      <c r="I375" s="7" t="s">
        <v>39</v>
      </c>
    </row>
    <row r="376" spans="2:9" ht="15.75" thickBot="1">
      <c r="B376" s="7" t="s">
        <v>40</v>
      </c>
      <c r="C376" s="19">
        <v>6.7000000000000004E-2</v>
      </c>
      <c r="D376" s="19">
        <v>0.38400000000000001</v>
      </c>
      <c r="E376" s="19">
        <v>4.4999999999999998E-2</v>
      </c>
      <c r="F376" s="19">
        <v>9.8000000000000004E-2</v>
      </c>
      <c r="G376" s="19"/>
      <c r="H376" s="19"/>
      <c r="I376" s="1" t="s">
        <v>41</v>
      </c>
    </row>
    <row r="377" spans="2:9" ht="15.75" thickBot="1">
      <c r="B377" s="7" t="s">
        <v>42</v>
      </c>
      <c r="C377" s="19">
        <v>1.9E-2</v>
      </c>
      <c r="D377" s="19">
        <v>0.21199999999999999</v>
      </c>
      <c r="E377" s="19">
        <v>4.7410377358490567E-2</v>
      </c>
      <c r="F377" s="19">
        <v>0.52900000000000003</v>
      </c>
      <c r="G377" s="19"/>
      <c r="H377" s="19"/>
      <c r="I377" s="1" t="s">
        <v>43</v>
      </c>
    </row>
    <row r="378" spans="2:9" ht="18.75" customHeight="1" thickBot="1">
      <c r="B378" s="7" t="s">
        <v>44</v>
      </c>
      <c r="C378" s="19">
        <v>1.91</v>
      </c>
      <c r="D378" s="19">
        <v>11.643000000000001</v>
      </c>
      <c r="E378" s="19">
        <v>0.33700000000000002</v>
      </c>
      <c r="F378" s="19">
        <v>2.1709999999999998</v>
      </c>
      <c r="G378" s="19"/>
      <c r="H378" s="19"/>
      <c r="I378" s="1" t="s">
        <v>45</v>
      </c>
    </row>
    <row r="379" spans="2:9" ht="21.75" customHeight="1" thickBot="1">
      <c r="B379" s="7" t="s">
        <v>46</v>
      </c>
      <c r="C379" s="19">
        <v>0</v>
      </c>
      <c r="D379" s="19">
        <v>0</v>
      </c>
      <c r="E379" s="19">
        <v>0</v>
      </c>
      <c r="F379" s="19">
        <v>0</v>
      </c>
      <c r="G379" s="19"/>
      <c r="H379" s="19"/>
      <c r="I379" s="1" t="s">
        <v>47</v>
      </c>
    </row>
    <row r="380" spans="2:9" ht="15.75" thickBot="1">
      <c r="B380" s="7" t="s">
        <v>48</v>
      </c>
      <c r="C380" s="19">
        <v>6.0999999999999999E-2</v>
      </c>
      <c r="D380" s="19">
        <v>0.22600000000000001</v>
      </c>
      <c r="E380" s="19">
        <v>1.3495575221238937E-3</v>
      </c>
      <c r="F380" s="19">
        <v>5.0000000000000001E-3</v>
      </c>
      <c r="G380" s="19"/>
      <c r="H380" s="19"/>
      <c r="I380" s="1" t="s">
        <v>49</v>
      </c>
    </row>
    <row r="381" spans="2:9" ht="16.5" thickBot="1">
      <c r="B381" s="51" t="s">
        <v>142</v>
      </c>
      <c r="C381" s="52">
        <f>SUM(C359:C380)</f>
        <v>52.537279999999996</v>
      </c>
      <c r="D381" s="52">
        <f t="shared" ref="D381" si="55">SUM(D359:D380)</f>
        <v>188.21176851419997</v>
      </c>
      <c r="E381" s="52">
        <f t="shared" ref="E381" si="56">SUM(E359:E380)</f>
        <v>299.06375993488069</v>
      </c>
      <c r="F381" s="52">
        <f t="shared" ref="F381" si="57">SUM(F359:F380)</f>
        <v>57.200604540000008</v>
      </c>
      <c r="G381" s="52">
        <f t="shared" ref="G381" si="58">SUM(G359:G380)</f>
        <v>0</v>
      </c>
      <c r="H381" s="52">
        <f t="shared" ref="H381" si="59">SUM(H359:H380)</f>
        <v>0</v>
      </c>
      <c r="I381" s="53" t="s">
        <v>144</v>
      </c>
    </row>
    <row r="382" spans="2:9" ht="16.5" thickBot="1">
      <c r="B382" s="48" t="s">
        <v>143</v>
      </c>
      <c r="C382" s="52"/>
      <c r="D382" s="52"/>
      <c r="E382" s="52"/>
      <c r="F382" s="52"/>
      <c r="G382" s="52"/>
      <c r="H382" s="52"/>
      <c r="I382" s="50" t="s">
        <v>145</v>
      </c>
    </row>
    <row r="383" spans="2:9" ht="15.75">
      <c r="B383" s="54"/>
      <c r="C383" s="55"/>
      <c r="D383" s="55"/>
      <c r="E383" s="55"/>
      <c r="F383" s="55"/>
      <c r="G383" s="55"/>
      <c r="H383" s="55"/>
      <c r="I383" s="56"/>
    </row>
    <row r="384" spans="2:9">
      <c r="B384" s="16" t="s">
        <v>61</v>
      </c>
      <c r="I384" s="16" t="s">
        <v>62</v>
      </c>
    </row>
    <row r="385" spans="2:13" ht="33" customHeight="1">
      <c r="B385" s="58" t="s">
        <v>98</v>
      </c>
      <c r="C385" s="58"/>
      <c r="D385" s="58"/>
      <c r="E385" s="58"/>
      <c r="F385" s="73" t="s">
        <v>99</v>
      </c>
      <c r="G385" s="73"/>
      <c r="H385" s="73"/>
      <c r="I385" s="73"/>
      <c r="K385" s="2"/>
      <c r="L385" s="2"/>
      <c r="M385" s="2"/>
    </row>
    <row r="386" spans="2:13" ht="28.5" customHeight="1" thickBot="1">
      <c r="B386" s="57" t="s">
        <v>74</v>
      </c>
      <c r="C386" s="57"/>
      <c r="D386" s="57"/>
      <c r="E386" s="83" t="s">
        <v>75</v>
      </c>
      <c r="F386" s="83"/>
      <c r="G386" s="83"/>
      <c r="H386" s="83"/>
      <c r="I386" s="83"/>
      <c r="K386" s="2"/>
      <c r="L386" s="2"/>
      <c r="M386" s="2"/>
    </row>
    <row r="387" spans="2:13" ht="15.75" thickBot="1">
      <c r="B387" s="76" t="s">
        <v>0</v>
      </c>
      <c r="C387" s="35">
        <v>2015</v>
      </c>
      <c r="D387" s="36"/>
      <c r="E387" s="59">
        <v>2016</v>
      </c>
      <c r="F387" s="60"/>
      <c r="G387" s="59">
        <v>2017</v>
      </c>
      <c r="H387" s="60"/>
      <c r="I387" s="61" t="s">
        <v>1</v>
      </c>
      <c r="K387" s="2"/>
      <c r="L387" s="2"/>
      <c r="M387" s="2"/>
    </row>
    <row r="388" spans="2:13">
      <c r="B388" s="77"/>
      <c r="C388" s="18" t="s">
        <v>51</v>
      </c>
      <c r="D388" s="34" t="s">
        <v>3</v>
      </c>
      <c r="E388" s="18" t="s">
        <v>51</v>
      </c>
      <c r="F388" s="8" t="s">
        <v>3</v>
      </c>
      <c r="G388" s="18" t="s">
        <v>51</v>
      </c>
      <c r="H388" s="8" t="s">
        <v>3</v>
      </c>
      <c r="I388" s="62"/>
    </row>
    <row r="389" spans="2:13" ht="15.75" thickBot="1">
      <c r="B389" s="78"/>
      <c r="C389" s="9" t="s">
        <v>4</v>
      </c>
      <c r="D389" s="37" t="s">
        <v>5</v>
      </c>
      <c r="E389" s="9" t="s">
        <v>4</v>
      </c>
      <c r="F389" s="9" t="s">
        <v>5</v>
      </c>
      <c r="G389" s="9" t="s">
        <v>4</v>
      </c>
      <c r="H389" s="9" t="s">
        <v>5</v>
      </c>
      <c r="I389" s="63"/>
    </row>
    <row r="390" spans="2:13" ht="15.75" thickBot="1">
      <c r="B390" s="7" t="s">
        <v>6</v>
      </c>
      <c r="C390" s="19">
        <v>0.108</v>
      </c>
      <c r="D390" s="19">
        <v>0.57099999999999995</v>
      </c>
      <c r="E390" s="19">
        <v>2.5</v>
      </c>
      <c r="F390" s="19">
        <v>0.11</v>
      </c>
      <c r="G390" s="19">
        <v>2.5750000000000002</v>
      </c>
      <c r="H390" s="19">
        <v>0.12</v>
      </c>
      <c r="I390" s="7" t="s">
        <v>7</v>
      </c>
    </row>
    <row r="391" spans="2:13" ht="15.75" thickBot="1">
      <c r="B391" s="7" t="s">
        <v>8</v>
      </c>
      <c r="C391" s="19">
        <v>0.86899999999999999</v>
      </c>
      <c r="D391" s="19">
        <v>5.9690000000000003</v>
      </c>
      <c r="E391" s="19">
        <v>0.438</v>
      </c>
      <c r="F391" s="19">
        <v>1.462</v>
      </c>
      <c r="G391" s="19"/>
      <c r="H391" s="19"/>
      <c r="I391" s="7" t="s">
        <v>9</v>
      </c>
    </row>
    <row r="392" spans="2:13" ht="15.75" thickBot="1">
      <c r="B392" s="7" t="s">
        <v>10</v>
      </c>
      <c r="C392" s="19">
        <v>6.8000000000000005E-2</v>
      </c>
      <c r="D392" s="19">
        <v>0.115</v>
      </c>
      <c r="E392" s="19">
        <v>8.9999999999999993E-3</v>
      </c>
      <c r="F392" s="19">
        <v>6.0999999999999999E-2</v>
      </c>
      <c r="G392" s="19"/>
      <c r="H392" s="19"/>
      <c r="I392" s="7" t="s">
        <v>11</v>
      </c>
    </row>
    <row r="393" spans="2:13" ht="15.75" thickBot="1">
      <c r="B393" s="7" t="s">
        <v>12</v>
      </c>
      <c r="C393" s="19">
        <v>0.74199999999999999</v>
      </c>
      <c r="D393" s="19">
        <v>2.2160000000000002</v>
      </c>
      <c r="E393" s="19">
        <v>0.19500000000000001</v>
      </c>
      <c r="F393" s="19">
        <v>0.58199999999999996</v>
      </c>
      <c r="G393" s="19"/>
      <c r="H393" s="19"/>
      <c r="I393" s="7" t="s">
        <v>13</v>
      </c>
    </row>
    <row r="394" spans="2:13" ht="15.75" thickBot="1">
      <c r="B394" s="7" t="s">
        <v>14</v>
      </c>
      <c r="C394" s="19">
        <v>0</v>
      </c>
      <c r="D394" s="19">
        <v>0</v>
      </c>
      <c r="E394" s="19">
        <v>0</v>
      </c>
      <c r="F394" s="19">
        <v>0</v>
      </c>
      <c r="G394" s="19"/>
      <c r="H394" s="19"/>
      <c r="I394" s="7" t="s">
        <v>15</v>
      </c>
    </row>
    <row r="395" spans="2:13" ht="15.75" thickBot="1">
      <c r="B395" s="7" t="s">
        <v>16</v>
      </c>
      <c r="C395" s="19">
        <v>0</v>
      </c>
      <c r="D395" s="19">
        <v>1E-3</v>
      </c>
      <c r="E395" s="19">
        <v>0</v>
      </c>
      <c r="F395" s="19">
        <v>0</v>
      </c>
      <c r="G395" s="19"/>
      <c r="H395" s="19"/>
      <c r="I395" s="7" t="s">
        <v>17</v>
      </c>
    </row>
    <row r="396" spans="2:13" ht="15.75" thickBot="1">
      <c r="B396" s="7" t="s">
        <v>18</v>
      </c>
      <c r="C396" s="19">
        <v>0</v>
      </c>
      <c r="D396" s="19">
        <v>4.0000000000000001E-3</v>
      </c>
      <c r="E396" s="19">
        <v>0</v>
      </c>
      <c r="F396" s="19">
        <v>0</v>
      </c>
      <c r="G396" s="19"/>
      <c r="H396" s="19"/>
      <c r="I396" s="7" t="s">
        <v>19</v>
      </c>
    </row>
    <row r="397" spans="2:13" ht="15.75" thickBot="1">
      <c r="B397" s="7" t="s">
        <v>20</v>
      </c>
      <c r="C397" s="19">
        <v>0.60499999999999998</v>
      </c>
      <c r="D397" s="19">
        <v>2.109</v>
      </c>
      <c r="E397" s="19">
        <v>0.129</v>
      </c>
      <c r="F397" s="19">
        <v>0.55500000000000005</v>
      </c>
      <c r="G397" s="19"/>
      <c r="H397" s="19"/>
      <c r="I397" s="7" t="s">
        <v>21</v>
      </c>
    </row>
    <row r="398" spans="2:13" ht="15.75" thickBot="1">
      <c r="B398" s="7" t="s">
        <v>22</v>
      </c>
      <c r="C398" s="19">
        <v>0</v>
      </c>
      <c r="D398" s="19">
        <v>1E-3</v>
      </c>
      <c r="E398" s="19">
        <v>0</v>
      </c>
      <c r="F398" s="19">
        <v>0</v>
      </c>
      <c r="G398" s="19"/>
      <c r="H398" s="19"/>
      <c r="I398" s="7" t="s">
        <v>23</v>
      </c>
    </row>
    <row r="399" spans="2:13" ht="15.75" thickBot="1">
      <c r="B399" s="7" t="s">
        <v>24</v>
      </c>
      <c r="C399" s="19">
        <v>1E-3</v>
      </c>
      <c r="D399" s="19">
        <v>1.0999999999999999E-2</v>
      </c>
      <c r="E399" s="19">
        <v>4.0000000000000001E-3</v>
      </c>
      <c r="F399" s="19">
        <v>1.0999999999999999E-2</v>
      </c>
      <c r="G399" s="19"/>
      <c r="H399" s="19"/>
      <c r="I399" s="7" t="s">
        <v>25</v>
      </c>
    </row>
    <row r="400" spans="2:13" ht="15.75" thickBot="1">
      <c r="B400" s="7" t="s">
        <v>26</v>
      </c>
      <c r="C400" s="19">
        <v>0</v>
      </c>
      <c r="D400" s="19">
        <v>0</v>
      </c>
      <c r="E400" s="19">
        <v>0</v>
      </c>
      <c r="F400" s="19">
        <v>0</v>
      </c>
      <c r="G400" s="19"/>
      <c r="H400" s="19"/>
      <c r="I400" s="7" t="s">
        <v>27</v>
      </c>
    </row>
    <row r="401" spans="2:10" ht="15.75" thickBot="1">
      <c r="B401" s="7" t="s">
        <v>28</v>
      </c>
      <c r="C401" s="19">
        <v>2E-3</v>
      </c>
      <c r="D401" s="19">
        <v>8.0000000000000002E-3</v>
      </c>
      <c r="E401" s="19">
        <v>6.0000000000000001E-3</v>
      </c>
      <c r="F401" s="19">
        <v>0.03</v>
      </c>
      <c r="G401" s="19"/>
      <c r="H401" s="19"/>
      <c r="I401" s="7" t="s">
        <v>29</v>
      </c>
    </row>
    <row r="402" spans="2:10" ht="15.75" thickBot="1">
      <c r="B402" s="7" t="s">
        <v>30</v>
      </c>
      <c r="C402" s="19">
        <v>0.05</v>
      </c>
      <c r="D402" s="19">
        <v>0.16</v>
      </c>
      <c r="E402" s="19">
        <v>0.14000000000000001</v>
      </c>
      <c r="F402" s="19">
        <v>0.52700000000000002</v>
      </c>
      <c r="G402" s="19"/>
      <c r="H402" s="19"/>
      <c r="I402" s="7" t="s">
        <v>31</v>
      </c>
    </row>
    <row r="403" spans="2:10" ht="15.75" thickBot="1">
      <c r="B403" s="7" t="s">
        <v>32</v>
      </c>
      <c r="C403" s="19">
        <v>4.0000000000000001E-3</v>
      </c>
      <c r="D403" s="19">
        <v>0.03</v>
      </c>
      <c r="E403" s="19">
        <v>6.0000000000000001E-3</v>
      </c>
      <c r="F403" s="19">
        <v>3.7999999999999999E-2</v>
      </c>
      <c r="G403" s="19"/>
      <c r="H403" s="19"/>
      <c r="I403" s="7" t="s">
        <v>33</v>
      </c>
    </row>
    <row r="404" spans="2:10" ht="15.75" thickBot="1">
      <c r="B404" s="7" t="s">
        <v>34</v>
      </c>
      <c r="C404" s="19">
        <v>0.44600000000000001</v>
      </c>
      <c r="D404" s="19">
        <v>1.7649999999999999</v>
      </c>
      <c r="E404" s="19">
        <v>0</v>
      </c>
      <c r="F404" s="19">
        <v>0</v>
      </c>
      <c r="G404" s="19"/>
      <c r="H404" s="19"/>
      <c r="I404" s="7" t="s">
        <v>35</v>
      </c>
    </row>
    <row r="405" spans="2:10" ht="15.75" thickBot="1">
      <c r="B405" s="7" t="s">
        <v>36</v>
      </c>
      <c r="C405" s="19">
        <v>0.308</v>
      </c>
      <c r="D405" s="19">
        <v>1.446</v>
      </c>
      <c r="E405" s="19">
        <v>8.0000000000000002E-3</v>
      </c>
      <c r="F405" s="19">
        <v>2.5999999999999999E-2</v>
      </c>
      <c r="G405" s="19"/>
      <c r="H405" s="19"/>
      <c r="I405" s="7" t="s">
        <v>37</v>
      </c>
    </row>
    <row r="406" spans="2:10" ht="15.75" thickBot="1">
      <c r="B406" s="7" t="s">
        <v>38</v>
      </c>
      <c r="C406" s="19">
        <v>3.5999999999999997E-2</v>
      </c>
      <c r="D406" s="19">
        <v>0.105</v>
      </c>
      <c r="E406" s="19">
        <v>1.4999999999999999E-2</v>
      </c>
      <c r="F406" s="19">
        <v>8.1000000000000003E-2</v>
      </c>
      <c r="G406" s="19"/>
      <c r="H406" s="19"/>
      <c r="I406" s="7" t="s">
        <v>39</v>
      </c>
    </row>
    <row r="407" spans="2:10" ht="15.75" thickBot="1">
      <c r="B407" s="7" t="s">
        <v>40</v>
      </c>
      <c r="C407" s="19">
        <v>2E-3</v>
      </c>
      <c r="D407" s="19">
        <v>6.0000000000000001E-3</v>
      </c>
      <c r="E407" s="19">
        <v>0</v>
      </c>
      <c r="F407" s="19">
        <v>0</v>
      </c>
      <c r="G407" s="19"/>
      <c r="H407" s="19"/>
      <c r="I407" s="1" t="s">
        <v>41</v>
      </c>
    </row>
    <row r="408" spans="2:10" ht="15.75" thickBot="1">
      <c r="B408" s="7" t="s">
        <v>42</v>
      </c>
      <c r="C408" s="19">
        <v>6.4000000000000001E-2</v>
      </c>
      <c r="D408" s="19">
        <v>0.4</v>
      </c>
      <c r="E408" s="19">
        <v>0.01</v>
      </c>
      <c r="F408" s="19">
        <v>5.8999999999999997E-2</v>
      </c>
      <c r="G408" s="19"/>
      <c r="H408" s="19"/>
      <c r="I408" s="1" t="s">
        <v>43</v>
      </c>
    </row>
    <row r="409" spans="2:10" ht="18.75" customHeight="1" thickBot="1">
      <c r="B409" s="7" t="s">
        <v>44</v>
      </c>
      <c r="C409" s="19">
        <v>1.0999999999999999E-2</v>
      </c>
      <c r="D409" s="19">
        <v>7.3999999999999996E-2</v>
      </c>
      <c r="E409" s="19">
        <v>3.9E-2</v>
      </c>
      <c r="F409" s="19">
        <v>0.128</v>
      </c>
      <c r="G409" s="19"/>
      <c r="H409" s="19"/>
      <c r="I409" s="1" t="s">
        <v>45</v>
      </c>
    </row>
    <row r="410" spans="2:10" ht="18.75" customHeight="1" thickBot="1">
      <c r="B410" s="7" t="s">
        <v>46</v>
      </c>
      <c r="C410" s="19">
        <v>0</v>
      </c>
      <c r="D410" s="19">
        <v>0</v>
      </c>
      <c r="E410" s="19">
        <v>0</v>
      </c>
      <c r="F410" s="19">
        <v>0</v>
      </c>
      <c r="G410" s="19"/>
      <c r="H410" s="19"/>
      <c r="I410" s="1" t="s">
        <v>47</v>
      </c>
    </row>
    <row r="411" spans="2:10" ht="15.75" thickBot="1">
      <c r="B411" s="7" t="s">
        <v>48</v>
      </c>
      <c r="C411" s="19">
        <v>0</v>
      </c>
      <c r="D411" s="19">
        <v>0</v>
      </c>
      <c r="E411" s="19">
        <v>0</v>
      </c>
      <c r="F411" s="19">
        <v>0</v>
      </c>
      <c r="G411" s="19"/>
      <c r="H411" s="19"/>
      <c r="I411" s="1" t="s">
        <v>49</v>
      </c>
    </row>
    <row r="412" spans="2:10" ht="16.5" thickBot="1">
      <c r="B412" s="51" t="s">
        <v>142</v>
      </c>
      <c r="C412" s="52">
        <f>SUM(C390:C411)</f>
        <v>3.3159999999999994</v>
      </c>
      <c r="D412" s="52">
        <f t="shared" ref="D412" si="60">SUM(D390:D411)</f>
        <v>14.990999999999998</v>
      </c>
      <c r="E412" s="52">
        <f t="shared" ref="E412" si="61">SUM(E390:E411)</f>
        <v>3.4989999999999997</v>
      </c>
      <c r="F412" s="52">
        <f t="shared" ref="F412" si="62">SUM(F390:F411)</f>
        <v>3.67</v>
      </c>
      <c r="G412" s="52">
        <f t="shared" ref="G412" si="63">SUM(G390:G411)</f>
        <v>2.5750000000000002</v>
      </c>
      <c r="H412" s="52">
        <f t="shared" ref="H412" si="64">SUM(H390:H411)</f>
        <v>0.12</v>
      </c>
      <c r="I412" s="53" t="s">
        <v>144</v>
      </c>
    </row>
    <row r="413" spans="2:10" ht="16.5" thickBot="1">
      <c r="B413" s="48" t="s">
        <v>143</v>
      </c>
      <c r="C413" s="52"/>
      <c r="D413" s="52"/>
      <c r="E413" s="52"/>
      <c r="F413" s="52"/>
      <c r="G413" s="52"/>
      <c r="H413" s="52"/>
      <c r="I413" s="50" t="s">
        <v>145</v>
      </c>
    </row>
    <row r="414" spans="2:10" ht="15.75">
      <c r="B414" s="54"/>
      <c r="C414" s="55"/>
      <c r="D414" s="55"/>
      <c r="E414" s="55"/>
      <c r="F414" s="55"/>
      <c r="G414" s="55"/>
      <c r="H414" s="55"/>
      <c r="I414" s="56"/>
    </row>
    <row r="415" spans="2:10">
      <c r="B415" s="2" t="s">
        <v>146</v>
      </c>
      <c r="C415" s="2"/>
      <c r="D415" s="2"/>
      <c r="G415" s="2"/>
      <c r="H415" s="2"/>
      <c r="I415" s="16" t="s">
        <v>147</v>
      </c>
      <c r="J415" s="2"/>
    </row>
    <row r="416" spans="2:10" ht="21.75" customHeight="1">
      <c r="B416" s="58" t="s">
        <v>100</v>
      </c>
      <c r="C416" s="58"/>
      <c r="D416" s="31"/>
      <c r="G416" s="70" t="s">
        <v>101</v>
      </c>
      <c r="H416" s="70"/>
      <c r="I416" s="70"/>
      <c r="J416" s="2"/>
    </row>
    <row r="417" spans="2:13" ht="27" customHeight="1" thickBot="1">
      <c r="B417" s="57" t="s">
        <v>74</v>
      </c>
      <c r="C417" s="57"/>
      <c r="D417" s="57"/>
      <c r="E417" s="83" t="s">
        <v>75</v>
      </c>
      <c r="F417" s="83"/>
      <c r="G417" s="83"/>
      <c r="H417" s="83"/>
      <c r="I417" s="83"/>
      <c r="J417" s="2"/>
    </row>
    <row r="418" spans="2:13" ht="15.75" thickBot="1">
      <c r="B418" s="76" t="s">
        <v>0</v>
      </c>
      <c r="C418" s="59">
        <v>2015</v>
      </c>
      <c r="D418" s="60"/>
      <c r="E418" s="59">
        <v>2016</v>
      </c>
      <c r="F418" s="60"/>
      <c r="G418" s="59">
        <v>2017</v>
      </c>
      <c r="H418" s="60"/>
      <c r="I418" s="61" t="s">
        <v>1</v>
      </c>
      <c r="K418" s="2"/>
      <c r="L418" s="2"/>
      <c r="M418" s="2"/>
    </row>
    <row r="419" spans="2:13">
      <c r="B419" s="77"/>
      <c r="C419" s="18" t="s">
        <v>51</v>
      </c>
      <c r="D419" s="34" t="s">
        <v>3</v>
      </c>
      <c r="E419" s="18" t="s">
        <v>51</v>
      </c>
      <c r="F419" s="8" t="s">
        <v>3</v>
      </c>
      <c r="G419" s="18" t="s">
        <v>51</v>
      </c>
      <c r="H419" s="8" t="s">
        <v>3</v>
      </c>
      <c r="I419" s="62"/>
    </row>
    <row r="420" spans="2:13" ht="15.75" thickBot="1">
      <c r="B420" s="78"/>
      <c r="C420" s="9" t="s">
        <v>4</v>
      </c>
      <c r="D420" s="37" t="s">
        <v>5</v>
      </c>
      <c r="E420" s="9" t="s">
        <v>4</v>
      </c>
      <c r="F420" s="9" t="s">
        <v>5</v>
      </c>
      <c r="G420" s="9" t="s">
        <v>4</v>
      </c>
      <c r="H420" s="9" t="s">
        <v>5</v>
      </c>
      <c r="I420" s="63"/>
    </row>
    <row r="421" spans="2:13" ht="15.75" thickBot="1">
      <c r="B421" s="7" t="s">
        <v>6</v>
      </c>
      <c r="C421" s="19">
        <v>2.1000000000000001E-2</v>
      </c>
      <c r="D421" s="19">
        <v>5.2999999999999999E-2</v>
      </c>
      <c r="E421" s="19">
        <v>6.3E-2</v>
      </c>
      <c r="F421" s="19">
        <v>0.221</v>
      </c>
      <c r="G421" s="19"/>
      <c r="H421" s="19"/>
      <c r="I421" s="7" t="s">
        <v>7</v>
      </c>
    </row>
    <row r="422" spans="2:13" ht="15.75" thickBot="1">
      <c r="B422" s="7" t="s">
        <v>8</v>
      </c>
      <c r="C422" s="19">
        <v>0.38500000000000001</v>
      </c>
      <c r="D422" s="19">
        <v>2.1869999999999998</v>
      </c>
      <c r="E422" s="19">
        <v>0.33900000000000002</v>
      </c>
      <c r="F422" s="19">
        <v>3.6240000000000001</v>
      </c>
      <c r="G422" s="19"/>
      <c r="H422" s="19"/>
      <c r="I422" s="7" t="s">
        <v>9</v>
      </c>
    </row>
    <row r="423" spans="2:13" ht="15.75" thickBot="1">
      <c r="B423" s="7" t="s">
        <v>10</v>
      </c>
      <c r="C423" s="19">
        <v>5.0000000000000001E-3</v>
      </c>
      <c r="D423" s="19">
        <v>5.7000000000000002E-2</v>
      </c>
      <c r="E423" s="19">
        <v>2.1999999999999999E-2</v>
      </c>
      <c r="F423" s="19">
        <v>4.2999999999999997E-2</v>
      </c>
      <c r="G423" s="19"/>
      <c r="H423" s="19"/>
      <c r="I423" s="7" t="s">
        <v>11</v>
      </c>
    </row>
    <row r="424" spans="2:13" ht="15.75" thickBot="1">
      <c r="B424" s="7" t="s">
        <v>12</v>
      </c>
      <c r="C424" s="19">
        <v>1.9E-2</v>
      </c>
      <c r="D424" s="19">
        <v>8.8999999999999996E-2</v>
      </c>
      <c r="E424" s="19">
        <v>5.0000000000000001E-3</v>
      </c>
      <c r="F424" s="19">
        <v>8.9999999999999993E-3</v>
      </c>
      <c r="G424" s="19"/>
      <c r="H424" s="19"/>
      <c r="I424" s="7" t="s">
        <v>13</v>
      </c>
    </row>
    <row r="425" spans="2:13" ht="15.75" thickBot="1">
      <c r="B425" s="7" t="s">
        <v>14</v>
      </c>
      <c r="C425" s="19">
        <v>0</v>
      </c>
      <c r="D425" s="19">
        <v>0</v>
      </c>
      <c r="E425" s="19">
        <v>0</v>
      </c>
      <c r="F425" s="19">
        <v>0</v>
      </c>
      <c r="G425" s="19">
        <v>2E-3</v>
      </c>
      <c r="H425" s="19">
        <v>2.5360273400000001E-3</v>
      </c>
      <c r="I425" s="7" t="s">
        <v>15</v>
      </c>
    </row>
    <row r="426" spans="2:13" ht="15.75" thickBot="1">
      <c r="B426" s="7" t="s">
        <v>16</v>
      </c>
      <c r="C426" s="19">
        <v>0</v>
      </c>
      <c r="D426" s="19">
        <v>2E-3</v>
      </c>
      <c r="E426" s="19">
        <v>0</v>
      </c>
      <c r="F426" s="19">
        <v>0</v>
      </c>
      <c r="G426" s="19"/>
      <c r="H426" s="19"/>
      <c r="I426" s="7" t="s">
        <v>17</v>
      </c>
    </row>
    <row r="427" spans="2:13" ht="15.75" thickBot="1">
      <c r="B427" s="7" t="s">
        <v>18</v>
      </c>
      <c r="C427" s="19">
        <v>0</v>
      </c>
      <c r="D427" s="19">
        <v>0</v>
      </c>
      <c r="E427" s="19">
        <v>2E-3</v>
      </c>
      <c r="F427" s="19">
        <v>7.0000000000000001E-3</v>
      </c>
      <c r="G427" s="19"/>
      <c r="H427" s="19"/>
      <c r="I427" s="7" t="s">
        <v>19</v>
      </c>
    </row>
    <row r="428" spans="2:13" ht="15.75" thickBot="1">
      <c r="B428" s="7" t="s">
        <v>20</v>
      </c>
      <c r="C428" s="19">
        <v>0.13200000000000001</v>
      </c>
      <c r="D428" s="19">
        <v>0.871</v>
      </c>
      <c r="E428" s="19">
        <v>0.247</v>
      </c>
      <c r="F428" s="19">
        <v>1.343</v>
      </c>
      <c r="G428" s="19"/>
      <c r="H428" s="19"/>
      <c r="I428" s="7" t="s">
        <v>21</v>
      </c>
    </row>
    <row r="429" spans="2:13" ht="15.75" thickBot="1">
      <c r="B429" s="7" t="s">
        <v>22</v>
      </c>
      <c r="C429" s="19">
        <v>0</v>
      </c>
      <c r="D429" s="19">
        <v>0</v>
      </c>
      <c r="E429" s="19">
        <v>0</v>
      </c>
      <c r="F429" s="19">
        <v>0</v>
      </c>
      <c r="G429" s="19"/>
      <c r="H429" s="19"/>
      <c r="I429" s="7" t="s">
        <v>23</v>
      </c>
    </row>
    <row r="430" spans="2:13" ht="15.75" thickBot="1">
      <c r="B430" s="7" t="s">
        <v>24</v>
      </c>
      <c r="C430" s="19">
        <v>7.0000000000000001E-3</v>
      </c>
      <c r="D430" s="19">
        <v>3.1E-2</v>
      </c>
      <c r="E430" s="19">
        <v>2.4E-2</v>
      </c>
      <c r="F430" s="19">
        <v>2.4E-2</v>
      </c>
      <c r="G430" s="19"/>
      <c r="H430" s="19"/>
      <c r="I430" s="7" t="s">
        <v>25</v>
      </c>
    </row>
    <row r="431" spans="2:13" ht="15.75" thickBot="1">
      <c r="B431" s="7" t="s">
        <v>26</v>
      </c>
      <c r="C431" s="19">
        <v>0</v>
      </c>
      <c r="D431" s="19">
        <v>0</v>
      </c>
      <c r="E431" s="19">
        <v>0</v>
      </c>
      <c r="F431" s="19">
        <v>0</v>
      </c>
      <c r="G431" s="19"/>
      <c r="H431" s="19"/>
      <c r="I431" s="7" t="s">
        <v>27</v>
      </c>
    </row>
    <row r="432" spans="2:13" ht="15.75" thickBot="1">
      <c r="B432" s="7" t="s">
        <v>28</v>
      </c>
      <c r="C432" s="19">
        <v>0.01</v>
      </c>
      <c r="D432" s="19">
        <v>3.7999999999999999E-2</v>
      </c>
      <c r="E432" s="19">
        <v>0.19700000000000001</v>
      </c>
      <c r="F432" s="19">
        <v>1.2909999999999999</v>
      </c>
      <c r="G432" s="19"/>
      <c r="H432" s="19"/>
      <c r="I432" s="7" t="s">
        <v>29</v>
      </c>
    </row>
    <row r="433" spans="2:10" ht="15.75" thickBot="1">
      <c r="B433" s="7" t="s">
        <v>30</v>
      </c>
      <c r="C433" s="19">
        <v>4.0000000000000001E-3</v>
      </c>
      <c r="D433" s="19">
        <v>8.0000000000000002E-3</v>
      </c>
      <c r="E433" s="19">
        <v>0</v>
      </c>
      <c r="F433" s="19">
        <v>0</v>
      </c>
      <c r="G433" s="19">
        <v>0.58799999999999997</v>
      </c>
      <c r="H433" s="19">
        <v>7.4932000000000002E-3</v>
      </c>
      <c r="I433" s="7" t="s">
        <v>31</v>
      </c>
    </row>
    <row r="434" spans="2:10" ht="15.75" thickBot="1">
      <c r="B434" s="7" t="s">
        <v>32</v>
      </c>
      <c r="C434" s="19">
        <v>4.0000000000000001E-3</v>
      </c>
      <c r="D434" s="19">
        <v>3.7999999999999999E-2</v>
      </c>
      <c r="E434" s="19">
        <v>7.0000000000000001E-3</v>
      </c>
      <c r="F434" s="19">
        <v>6.6000000000000003E-2</v>
      </c>
      <c r="G434" s="19"/>
      <c r="H434" s="19"/>
      <c r="I434" s="7" t="s">
        <v>33</v>
      </c>
    </row>
    <row r="435" spans="2:10" ht="15.75" thickBot="1">
      <c r="B435" s="7" t="s">
        <v>34</v>
      </c>
      <c r="C435" s="19">
        <v>4.0000000000000001E-3</v>
      </c>
      <c r="D435" s="19">
        <v>1.7999999999999999E-2</v>
      </c>
      <c r="E435" s="19">
        <v>0</v>
      </c>
      <c r="F435" s="19">
        <v>0</v>
      </c>
      <c r="G435" s="19"/>
      <c r="H435" s="19"/>
      <c r="I435" s="7" t="s">
        <v>35</v>
      </c>
    </row>
    <row r="436" spans="2:10" ht="15.75" thickBot="1">
      <c r="B436" s="7" t="s">
        <v>36</v>
      </c>
      <c r="C436" s="19">
        <v>1.0999999999999999E-2</v>
      </c>
      <c r="D436" s="19">
        <v>4.2999999999999997E-2</v>
      </c>
      <c r="E436" s="19">
        <v>1.4999999999999999E-2</v>
      </c>
      <c r="F436" s="19">
        <v>2.9000000000000001E-2</v>
      </c>
      <c r="G436" s="19"/>
      <c r="H436" s="19"/>
      <c r="I436" s="7" t="s">
        <v>37</v>
      </c>
    </row>
    <row r="437" spans="2:10" ht="15.75" thickBot="1">
      <c r="B437" s="7" t="s">
        <v>38</v>
      </c>
      <c r="C437" s="19">
        <v>2.4E-2</v>
      </c>
      <c r="D437" s="19">
        <v>0.113</v>
      </c>
      <c r="E437" s="19">
        <v>5.0000000000000001E-3</v>
      </c>
      <c r="F437" s="19">
        <v>3.4000000000000002E-2</v>
      </c>
      <c r="G437" s="19">
        <v>3.3000000000000002E-2</v>
      </c>
      <c r="H437" s="19">
        <v>0.156</v>
      </c>
      <c r="I437" s="7" t="s">
        <v>39</v>
      </c>
    </row>
    <row r="438" spans="2:10" ht="15.75" thickBot="1">
      <c r="B438" s="7" t="s">
        <v>40</v>
      </c>
      <c r="C438" s="19">
        <v>1E-3</v>
      </c>
      <c r="D438" s="19">
        <v>6.0000000000000001E-3</v>
      </c>
      <c r="E438" s="19">
        <v>0</v>
      </c>
      <c r="F438" s="19">
        <v>0</v>
      </c>
      <c r="G438" s="19"/>
      <c r="H438" s="19"/>
      <c r="I438" s="1" t="s">
        <v>41</v>
      </c>
    </row>
    <row r="439" spans="2:10" ht="15.75" thickBot="1">
      <c r="B439" s="7" t="s">
        <v>42</v>
      </c>
      <c r="C439" s="19">
        <v>0.11899999999999999</v>
      </c>
      <c r="D439" s="19">
        <v>1.2709999999999999</v>
      </c>
      <c r="E439" s="19">
        <v>7.0000000000000001E-3</v>
      </c>
      <c r="F439" s="19">
        <v>0.06</v>
      </c>
      <c r="G439" s="19"/>
      <c r="H439" s="19"/>
      <c r="I439" s="1" t="s">
        <v>43</v>
      </c>
    </row>
    <row r="440" spans="2:10" ht="19.5" customHeight="1" thickBot="1">
      <c r="B440" s="7" t="s">
        <v>44</v>
      </c>
      <c r="C440" s="19">
        <v>8.0000000000000002E-3</v>
      </c>
      <c r="D440" s="19">
        <v>5.8999999999999997E-2</v>
      </c>
      <c r="E440" s="19">
        <v>1.4999999999999999E-2</v>
      </c>
      <c r="F440" s="19">
        <v>0.11700000000000001</v>
      </c>
      <c r="G440" s="19"/>
      <c r="H440" s="19"/>
      <c r="I440" s="1" t="s">
        <v>45</v>
      </c>
    </row>
    <row r="441" spans="2:10" ht="19.5" customHeight="1" thickBot="1">
      <c r="B441" s="7" t="s">
        <v>46</v>
      </c>
      <c r="C441" s="19">
        <v>0</v>
      </c>
      <c r="D441" s="19">
        <v>0</v>
      </c>
      <c r="E441" s="19">
        <v>0</v>
      </c>
      <c r="F441" s="19">
        <v>0</v>
      </c>
      <c r="G441" s="19"/>
      <c r="H441" s="19"/>
      <c r="I441" s="1" t="s">
        <v>47</v>
      </c>
    </row>
    <row r="442" spans="2:10" ht="15.75" thickBot="1">
      <c r="B442" s="7" t="s">
        <v>48</v>
      </c>
      <c r="C442" s="19">
        <v>0</v>
      </c>
      <c r="D442" s="19">
        <v>0</v>
      </c>
      <c r="E442" s="19">
        <v>0</v>
      </c>
      <c r="F442" s="19">
        <v>0</v>
      </c>
      <c r="G442" s="19"/>
      <c r="H442" s="19"/>
      <c r="I442" s="1" t="s">
        <v>49</v>
      </c>
    </row>
    <row r="443" spans="2:10" ht="16.5" thickBot="1">
      <c r="B443" s="51" t="s">
        <v>142</v>
      </c>
      <c r="C443" s="52">
        <f>SUM(C421:C442)</f>
        <v>0.75400000000000011</v>
      </c>
      <c r="D443" s="52">
        <f t="shared" ref="D443" si="65">SUM(D421:D442)</f>
        <v>4.8839999999999995</v>
      </c>
      <c r="E443" s="52">
        <f t="shared" ref="E443" si="66">SUM(E421:E442)</f>
        <v>0.94800000000000006</v>
      </c>
      <c r="F443" s="52">
        <f t="shared" ref="F443" si="67">SUM(F421:F442)</f>
        <v>6.8679999999999986</v>
      </c>
      <c r="G443" s="52">
        <f t="shared" ref="G443" si="68">SUM(G421:G442)</f>
        <v>0.623</v>
      </c>
      <c r="H443" s="52">
        <f t="shared" ref="H443" si="69">SUM(H421:H442)</f>
        <v>0.16602922734</v>
      </c>
      <c r="I443" s="53" t="s">
        <v>144</v>
      </c>
    </row>
    <row r="444" spans="2:10" ht="16.5" thickBot="1">
      <c r="B444" s="48" t="s">
        <v>143</v>
      </c>
      <c r="C444" s="52"/>
      <c r="D444" s="52"/>
      <c r="E444" s="52"/>
      <c r="F444" s="52"/>
      <c r="G444" s="52"/>
      <c r="H444" s="52"/>
      <c r="I444" s="50" t="s">
        <v>145</v>
      </c>
    </row>
    <row r="445" spans="2:10" ht="15.75">
      <c r="B445" s="54"/>
      <c r="C445" s="55"/>
      <c r="D445" s="55"/>
      <c r="E445" s="55"/>
      <c r="F445" s="55"/>
      <c r="G445" s="55"/>
      <c r="H445" s="55"/>
      <c r="I445" s="56"/>
    </row>
    <row r="446" spans="2:10">
      <c r="B446" s="58" t="s">
        <v>148</v>
      </c>
      <c r="C446" s="58"/>
      <c r="D446" s="58"/>
      <c r="G446" s="2"/>
      <c r="H446" s="2"/>
      <c r="I446" s="16" t="s">
        <v>149</v>
      </c>
      <c r="J446" s="2"/>
    </row>
    <row r="447" spans="2:10" ht="15.75" customHeight="1">
      <c r="B447" s="58" t="s">
        <v>102</v>
      </c>
      <c r="C447" s="58"/>
      <c r="D447" s="31"/>
      <c r="G447" s="74" t="s">
        <v>103</v>
      </c>
      <c r="H447" s="74"/>
      <c r="I447" s="74"/>
      <c r="J447" s="2"/>
    </row>
    <row r="448" spans="2:10" ht="30" customHeight="1" thickBot="1">
      <c r="B448" s="57" t="s">
        <v>74</v>
      </c>
      <c r="C448" s="57"/>
      <c r="D448" s="57"/>
      <c r="E448" s="83" t="s">
        <v>75</v>
      </c>
      <c r="F448" s="83"/>
      <c r="G448" s="83"/>
      <c r="H448" s="83"/>
      <c r="I448" s="83"/>
      <c r="J448" s="2"/>
    </row>
    <row r="449" spans="2:13" ht="15.75" thickBot="1">
      <c r="B449" s="76" t="s">
        <v>0</v>
      </c>
      <c r="C449" s="35">
        <v>2015</v>
      </c>
      <c r="D449" s="36"/>
      <c r="E449" s="59">
        <v>2016</v>
      </c>
      <c r="F449" s="60"/>
      <c r="G449" s="59">
        <v>2017</v>
      </c>
      <c r="H449" s="60"/>
      <c r="I449" s="61" t="s">
        <v>1</v>
      </c>
      <c r="K449" s="2"/>
      <c r="L449" s="2"/>
      <c r="M449" s="2"/>
    </row>
    <row r="450" spans="2:13">
      <c r="B450" s="77"/>
      <c r="C450" s="18" t="s">
        <v>51</v>
      </c>
      <c r="D450" s="34" t="s">
        <v>3</v>
      </c>
      <c r="E450" s="18" t="s">
        <v>51</v>
      </c>
      <c r="F450" s="8" t="s">
        <v>3</v>
      </c>
      <c r="G450" s="18" t="s">
        <v>51</v>
      </c>
      <c r="H450" s="8" t="s">
        <v>3</v>
      </c>
      <c r="I450" s="62"/>
    </row>
    <row r="451" spans="2:13" ht="15.75" thickBot="1">
      <c r="B451" s="78"/>
      <c r="C451" s="9" t="s">
        <v>4</v>
      </c>
      <c r="D451" s="37" t="s">
        <v>5</v>
      </c>
      <c r="E451" s="9" t="s">
        <v>4</v>
      </c>
      <c r="F451" s="9" t="s">
        <v>5</v>
      </c>
      <c r="G451" s="9" t="s">
        <v>4</v>
      </c>
      <c r="H451" s="9" t="s">
        <v>5</v>
      </c>
      <c r="I451" s="63"/>
    </row>
    <row r="452" spans="2:13" ht="15.75" thickBot="1">
      <c r="B452" s="7" t="s">
        <v>6</v>
      </c>
      <c r="C452" s="19">
        <v>27.277000000000001</v>
      </c>
      <c r="D452" s="19">
        <v>0.53514800000000007</v>
      </c>
      <c r="E452" s="19">
        <v>28</v>
      </c>
      <c r="F452" s="19">
        <v>0.56999999999999995</v>
      </c>
      <c r="G452" s="19">
        <v>28.84</v>
      </c>
      <c r="H452" s="19">
        <v>0.59</v>
      </c>
      <c r="I452" s="7" t="s">
        <v>7</v>
      </c>
    </row>
    <row r="453" spans="2:13" ht="15.75" thickBot="1">
      <c r="B453" s="7" t="s">
        <v>8</v>
      </c>
      <c r="C453" s="19">
        <v>0.123</v>
      </c>
      <c r="D453" s="19">
        <v>0.71199999999999997</v>
      </c>
      <c r="E453" s="19">
        <v>2.7E-2</v>
      </c>
      <c r="F453" s="19">
        <v>0.5</v>
      </c>
      <c r="G453" s="19"/>
      <c r="H453" s="19"/>
      <c r="I453" s="7" t="s">
        <v>9</v>
      </c>
    </row>
    <row r="454" spans="2:13" ht="15.75" thickBot="1">
      <c r="B454" s="7" t="s">
        <v>10</v>
      </c>
      <c r="C454" s="19">
        <v>1E-3</v>
      </c>
      <c r="D454" s="19">
        <v>0.14899999999999999</v>
      </c>
      <c r="E454" s="19">
        <v>0</v>
      </c>
      <c r="F454" s="19">
        <v>0</v>
      </c>
      <c r="G454" s="19"/>
      <c r="H454" s="19"/>
      <c r="I454" s="7" t="s">
        <v>11</v>
      </c>
    </row>
    <row r="455" spans="2:13" ht="15.75" thickBot="1">
      <c r="B455" s="7" t="s">
        <v>12</v>
      </c>
      <c r="C455" s="19">
        <v>0</v>
      </c>
      <c r="D455" s="19">
        <v>0</v>
      </c>
      <c r="E455" s="19">
        <v>1E-3</v>
      </c>
      <c r="F455" s="19">
        <v>0.02</v>
      </c>
      <c r="G455" s="19"/>
      <c r="H455" s="19"/>
      <c r="I455" s="7" t="s">
        <v>13</v>
      </c>
    </row>
    <row r="456" spans="2:13" ht="15.75" thickBot="1">
      <c r="B456" s="7" t="s">
        <v>14</v>
      </c>
      <c r="C456" s="19">
        <v>1.328E-2</v>
      </c>
      <c r="D456" s="19">
        <v>6.5998624199999995E-2</v>
      </c>
      <c r="E456" s="19">
        <v>0</v>
      </c>
      <c r="F456" s="19">
        <v>0</v>
      </c>
      <c r="G456" s="19">
        <v>0</v>
      </c>
      <c r="H456" s="19">
        <v>0</v>
      </c>
      <c r="I456" s="7" t="s">
        <v>15</v>
      </c>
    </row>
    <row r="457" spans="2:13" ht="15.75" thickBot="1">
      <c r="B457" s="7" t="s">
        <v>16</v>
      </c>
      <c r="C457" s="19">
        <v>0</v>
      </c>
      <c r="D457" s="19">
        <v>0</v>
      </c>
      <c r="E457" s="19">
        <v>0</v>
      </c>
      <c r="F457" s="19">
        <v>0</v>
      </c>
      <c r="G457" s="19"/>
      <c r="H457" s="19"/>
      <c r="I457" s="7" t="s">
        <v>17</v>
      </c>
    </row>
    <row r="458" spans="2:13" ht="15.75" thickBot="1">
      <c r="B458" s="7" t="s">
        <v>18</v>
      </c>
      <c r="C458" s="19">
        <v>0</v>
      </c>
      <c r="D458" s="19">
        <v>0</v>
      </c>
      <c r="E458" s="19">
        <v>0</v>
      </c>
      <c r="F458" s="19">
        <v>0</v>
      </c>
      <c r="G458" s="19"/>
      <c r="H458" s="19"/>
      <c r="I458" s="7" t="s">
        <v>19</v>
      </c>
    </row>
    <row r="459" spans="2:13" ht="15.75" thickBot="1">
      <c r="B459" s="7" t="s">
        <v>20</v>
      </c>
      <c r="C459" s="19">
        <v>3.7999999999999999E-2</v>
      </c>
      <c r="D459" s="19">
        <v>0.78900000000000003</v>
      </c>
      <c r="E459" s="19">
        <v>2.7E-2</v>
      </c>
      <c r="F459" s="19">
        <v>1.198</v>
      </c>
      <c r="G459" s="19"/>
      <c r="H459" s="19"/>
      <c r="I459" s="7" t="s">
        <v>21</v>
      </c>
    </row>
    <row r="460" spans="2:13" ht="15.75" thickBot="1">
      <c r="B460" s="7" t="s">
        <v>22</v>
      </c>
      <c r="C460" s="19">
        <v>0</v>
      </c>
      <c r="D460" s="19">
        <v>0</v>
      </c>
      <c r="E460" s="19">
        <v>0</v>
      </c>
      <c r="F460" s="19">
        <v>0</v>
      </c>
      <c r="G460" s="19"/>
      <c r="H460" s="19"/>
      <c r="I460" s="7" t="s">
        <v>23</v>
      </c>
    </row>
    <row r="461" spans="2:13" ht="15.75" thickBot="1">
      <c r="B461" s="7" t="s">
        <v>24</v>
      </c>
      <c r="C461" s="19">
        <v>8.9999999999999993E-3</v>
      </c>
      <c r="D461" s="19">
        <v>1.4E-2</v>
      </c>
      <c r="E461" s="19">
        <v>0</v>
      </c>
      <c r="F461" s="19">
        <v>0</v>
      </c>
      <c r="G461" s="19"/>
      <c r="H461" s="19"/>
      <c r="I461" s="7" t="s">
        <v>25</v>
      </c>
    </row>
    <row r="462" spans="2:13" ht="15.75" thickBot="1">
      <c r="B462" s="7" t="s">
        <v>26</v>
      </c>
      <c r="C462" s="19">
        <v>0</v>
      </c>
      <c r="D462" s="19">
        <v>0</v>
      </c>
      <c r="E462" s="19">
        <v>0</v>
      </c>
      <c r="F462" s="19">
        <v>0</v>
      </c>
      <c r="G462" s="19"/>
      <c r="H462" s="19"/>
      <c r="I462" s="7" t="s">
        <v>27</v>
      </c>
    </row>
    <row r="463" spans="2:13" ht="15.75" thickBot="1">
      <c r="B463" s="7" t="s">
        <v>28</v>
      </c>
      <c r="C463" s="19">
        <v>0</v>
      </c>
      <c r="D463" s="19">
        <v>0</v>
      </c>
      <c r="E463" s="19">
        <v>0</v>
      </c>
      <c r="F463" s="19">
        <v>0</v>
      </c>
      <c r="G463" s="19"/>
      <c r="H463" s="19"/>
      <c r="I463" s="7" t="s">
        <v>29</v>
      </c>
    </row>
    <row r="464" spans="2:13" ht="15.75" thickBot="1">
      <c r="B464" s="7" t="s">
        <v>30</v>
      </c>
      <c r="C464" s="19">
        <v>0</v>
      </c>
      <c r="D464" s="19">
        <v>0</v>
      </c>
      <c r="E464" s="19">
        <v>0</v>
      </c>
      <c r="F464" s="19">
        <v>0</v>
      </c>
      <c r="G464" s="19">
        <v>29.41</v>
      </c>
      <c r="H464" s="19">
        <v>0.49428860000000002</v>
      </c>
      <c r="I464" s="7" t="s">
        <v>31</v>
      </c>
    </row>
    <row r="465" spans="2:10" ht="15.75" thickBot="1">
      <c r="B465" s="7" t="s">
        <v>32</v>
      </c>
      <c r="C465" s="19">
        <v>1E-3</v>
      </c>
      <c r="D465" s="19">
        <v>3.4000000000000002E-2</v>
      </c>
      <c r="E465" s="19">
        <v>0</v>
      </c>
      <c r="F465" s="19">
        <v>0</v>
      </c>
      <c r="G465" s="19"/>
      <c r="H465" s="19"/>
      <c r="I465" s="7" t="s">
        <v>33</v>
      </c>
    </row>
    <row r="466" spans="2:10" ht="15.75" thickBot="1">
      <c r="B466" s="7" t="s">
        <v>34</v>
      </c>
      <c r="C466" s="19">
        <v>0</v>
      </c>
      <c r="D466" s="19">
        <v>8.0000000000000002E-3</v>
      </c>
      <c r="E466" s="19">
        <v>0</v>
      </c>
      <c r="F466" s="19">
        <v>0</v>
      </c>
      <c r="G466" s="19"/>
      <c r="H466" s="19"/>
      <c r="I466" s="7" t="s">
        <v>35</v>
      </c>
    </row>
    <row r="467" spans="2:10" ht="15.75" thickBot="1">
      <c r="B467" s="7" t="s">
        <v>36</v>
      </c>
      <c r="C467" s="19">
        <v>0</v>
      </c>
      <c r="D467" s="19">
        <v>0.01</v>
      </c>
      <c r="E467" s="19">
        <v>1E-3</v>
      </c>
      <c r="F467" s="19">
        <v>4.0000000000000001E-3</v>
      </c>
      <c r="G467" s="19"/>
      <c r="H467" s="19"/>
      <c r="I467" s="7" t="s">
        <v>37</v>
      </c>
    </row>
    <row r="468" spans="2:10" ht="15.75" thickBot="1">
      <c r="B468" s="7" t="s">
        <v>38</v>
      </c>
      <c r="C468" s="19">
        <v>4.3999999999999997E-2</v>
      </c>
      <c r="D468" s="19">
        <v>0.33529999999999999</v>
      </c>
      <c r="E468" s="19">
        <v>6.8000000000000005E-2</v>
      </c>
      <c r="F468" s="19">
        <v>0.81299999999999994</v>
      </c>
      <c r="G468" s="19">
        <v>3.3000000000000002E-2</v>
      </c>
      <c r="H468" s="19">
        <v>0.126</v>
      </c>
      <c r="I468" s="7" t="s">
        <v>39</v>
      </c>
    </row>
    <row r="469" spans="2:10" ht="15.75" thickBot="1">
      <c r="B469" s="7" t="s">
        <v>40</v>
      </c>
      <c r="C469" s="19">
        <v>0</v>
      </c>
      <c r="D469" s="19">
        <v>0</v>
      </c>
      <c r="E469" s="19">
        <v>0</v>
      </c>
      <c r="F469" s="19">
        <v>0</v>
      </c>
      <c r="G469" s="19"/>
      <c r="H469" s="19"/>
      <c r="I469" s="1" t="s">
        <v>41</v>
      </c>
    </row>
    <row r="470" spans="2:10" ht="15.75" thickBot="1">
      <c r="B470" s="7" t="s">
        <v>42</v>
      </c>
      <c r="C470" s="19">
        <v>0</v>
      </c>
      <c r="D470" s="19">
        <v>1.7000000000000001E-2</v>
      </c>
      <c r="E470" s="19">
        <v>0</v>
      </c>
      <c r="F470" s="19">
        <v>2E-3</v>
      </c>
      <c r="G470" s="19"/>
      <c r="H470" s="19"/>
      <c r="I470" s="1" t="s">
        <v>43</v>
      </c>
    </row>
    <row r="471" spans="2:10" ht="19.5" customHeight="1" thickBot="1">
      <c r="B471" s="7" t="s">
        <v>44</v>
      </c>
      <c r="C471" s="19">
        <v>3.0000000000000001E-3</v>
      </c>
      <c r="D471" s="19">
        <v>4.7E-2</v>
      </c>
      <c r="E471" s="19">
        <v>2E-3</v>
      </c>
      <c r="F471" s="19">
        <v>1.4E-2</v>
      </c>
      <c r="G471" s="19"/>
      <c r="H471" s="19"/>
      <c r="I471" s="1" t="s">
        <v>45</v>
      </c>
    </row>
    <row r="472" spans="2:10" ht="19.5" customHeight="1" thickBot="1">
      <c r="B472" s="7" t="s">
        <v>46</v>
      </c>
      <c r="C472" s="19">
        <v>0</v>
      </c>
      <c r="D472" s="19">
        <v>0</v>
      </c>
      <c r="E472" s="19">
        <v>0</v>
      </c>
      <c r="F472" s="19">
        <v>0</v>
      </c>
      <c r="G472" s="19"/>
      <c r="H472" s="19"/>
      <c r="I472" s="1" t="s">
        <v>47</v>
      </c>
    </row>
    <row r="473" spans="2:10" ht="15.75" thickBot="1">
      <c r="B473" s="7" t="s">
        <v>48</v>
      </c>
      <c r="C473" s="19">
        <v>0</v>
      </c>
      <c r="D473" s="19">
        <v>0</v>
      </c>
      <c r="E473" s="19">
        <v>0</v>
      </c>
      <c r="F473" s="19">
        <v>0</v>
      </c>
      <c r="G473" s="19"/>
      <c r="H473" s="19"/>
      <c r="I473" s="1" t="s">
        <v>49</v>
      </c>
    </row>
    <row r="474" spans="2:10" ht="16.5" thickBot="1">
      <c r="B474" s="51" t="s">
        <v>142</v>
      </c>
      <c r="C474" s="52">
        <f>SUM(C452:C473)</f>
        <v>27.509280000000008</v>
      </c>
      <c r="D474" s="52">
        <f t="shared" ref="D474" si="70">SUM(D452:D473)</f>
        <v>2.7164466241999996</v>
      </c>
      <c r="E474" s="52">
        <f t="shared" ref="E474" si="71">SUM(E452:E473)</f>
        <v>28.126000000000005</v>
      </c>
      <c r="F474" s="52">
        <f t="shared" ref="F474" si="72">SUM(F452:F473)</f>
        <v>3.1209999999999991</v>
      </c>
      <c r="G474" s="52">
        <f t="shared" ref="G474" si="73">SUM(G452:G473)</f>
        <v>58.283000000000001</v>
      </c>
      <c r="H474" s="52">
        <f t="shared" ref="H474" si="74">SUM(H452:H473)</f>
        <v>1.2102886000000002</v>
      </c>
      <c r="I474" s="53" t="s">
        <v>144</v>
      </c>
    </row>
    <row r="475" spans="2:10" ht="16.5" thickBot="1">
      <c r="B475" s="48" t="s">
        <v>143</v>
      </c>
      <c r="C475" s="52"/>
      <c r="D475" s="52"/>
      <c r="E475" s="52"/>
      <c r="F475" s="52"/>
      <c r="G475" s="52"/>
      <c r="H475" s="52"/>
      <c r="I475" s="50" t="s">
        <v>145</v>
      </c>
      <c r="J475" s="11"/>
    </row>
    <row r="476" spans="2:10">
      <c r="B476" s="11"/>
      <c r="C476" s="11"/>
      <c r="D476" s="11"/>
      <c r="E476" s="11"/>
      <c r="F476" s="11"/>
      <c r="G476" s="11"/>
      <c r="H476" s="11"/>
      <c r="I476" s="11"/>
      <c r="J476" s="11"/>
    </row>
    <row r="477" spans="2:10">
      <c r="B477" s="11"/>
      <c r="C477" s="11"/>
      <c r="D477" s="11"/>
      <c r="E477" s="11"/>
      <c r="F477" s="11"/>
      <c r="G477" s="11"/>
      <c r="H477" s="11"/>
      <c r="I477" s="11"/>
      <c r="J477" s="11"/>
    </row>
    <row r="478" spans="2:10">
      <c r="B478" s="58" t="s">
        <v>150</v>
      </c>
      <c r="C478" s="58"/>
      <c r="D478" s="58"/>
      <c r="G478" s="2"/>
      <c r="H478" s="2"/>
      <c r="I478" s="16" t="s">
        <v>151</v>
      </c>
      <c r="J478" s="2"/>
    </row>
    <row r="479" spans="2:10" ht="27.75" customHeight="1">
      <c r="B479" s="86" t="s">
        <v>104</v>
      </c>
      <c r="C479" s="86"/>
      <c r="D479" s="86"/>
      <c r="E479" s="71" t="s">
        <v>105</v>
      </c>
      <c r="F479" s="71"/>
      <c r="G479" s="71"/>
      <c r="H479" s="71"/>
      <c r="I479" s="71"/>
      <c r="J479" s="3"/>
    </row>
    <row r="480" spans="2:10" ht="16.5" customHeight="1" thickBot="1">
      <c r="B480" s="57" t="s">
        <v>74</v>
      </c>
      <c r="C480" s="57"/>
      <c r="D480" s="57"/>
      <c r="E480" s="83" t="s">
        <v>75</v>
      </c>
      <c r="F480" s="83"/>
      <c r="G480" s="83"/>
      <c r="H480" s="83"/>
      <c r="I480" s="83"/>
      <c r="J480" s="2"/>
    </row>
    <row r="481" spans="2:13" ht="15.75" thickBot="1">
      <c r="B481" s="76" t="s">
        <v>0</v>
      </c>
      <c r="C481" s="59">
        <v>2015</v>
      </c>
      <c r="D481" s="60"/>
      <c r="E481" s="59">
        <v>2016</v>
      </c>
      <c r="F481" s="60"/>
      <c r="G481" s="59">
        <v>2017</v>
      </c>
      <c r="H481" s="60"/>
      <c r="I481" s="61" t="s">
        <v>1</v>
      </c>
      <c r="K481" s="2"/>
      <c r="L481" s="2"/>
      <c r="M481" s="2"/>
    </row>
    <row r="482" spans="2:13">
      <c r="B482" s="77"/>
      <c r="C482" s="18" t="s">
        <v>51</v>
      </c>
      <c r="D482" s="34" t="s">
        <v>3</v>
      </c>
      <c r="E482" s="18" t="s">
        <v>51</v>
      </c>
      <c r="F482" s="8" t="s">
        <v>3</v>
      </c>
      <c r="G482" s="18" t="s">
        <v>51</v>
      </c>
      <c r="H482" s="8" t="s">
        <v>3</v>
      </c>
      <c r="I482" s="62"/>
    </row>
    <row r="483" spans="2:13" ht="15.75" thickBot="1">
      <c r="B483" s="78"/>
      <c r="C483" s="9" t="s">
        <v>4</v>
      </c>
      <c r="D483" s="37" t="s">
        <v>5</v>
      </c>
      <c r="E483" s="9" t="s">
        <v>4</v>
      </c>
      <c r="F483" s="9" t="s">
        <v>5</v>
      </c>
      <c r="G483" s="9" t="s">
        <v>4</v>
      </c>
      <c r="H483" s="9" t="s">
        <v>5</v>
      </c>
      <c r="I483" s="63"/>
    </row>
    <row r="484" spans="2:13" ht="15.75" thickBot="1">
      <c r="B484" s="7" t="s">
        <v>6</v>
      </c>
      <c r="C484" s="19">
        <v>9.7000000000000003E-2</v>
      </c>
      <c r="D484" s="19">
        <v>0.44800000000000001</v>
      </c>
      <c r="E484" s="19">
        <v>0.107</v>
      </c>
      <c r="F484" s="19">
        <v>0.42</v>
      </c>
      <c r="G484" s="19"/>
      <c r="H484" s="19"/>
      <c r="I484" s="7" t="s">
        <v>7</v>
      </c>
    </row>
    <row r="485" spans="2:13" ht="15.75" thickBot="1">
      <c r="B485" s="7" t="s">
        <v>8</v>
      </c>
      <c r="C485" s="19">
        <v>0.38400000000000001</v>
      </c>
      <c r="D485" s="19">
        <v>0.98399999999999999</v>
      </c>
      <c r="E485" s="19">
        <v>0.155</v>
      </c>
      <c r="F485" s="19">
        <v>1.966</v>
      </c>
      <c r="G485" s="19"/>
      <c r="H485" s="19"/>
      <c r="I485" s="7" t="s">
        <v>9</v>
      </c>
    </row>
    <row r="486" spans="2:13" ht="15.75" thickBot="1">
      <c r="B486" s="7" t="s">
        <v>10</v>
      </c>
      <c r="C486" s="19">
        <v>1.4E-2</v>
      </c>
      <c r="D486" s="19">
        <v>0.245</v>
      </c>
      <c r="E486" s="19">
        <v>0</v>
      </c>
      <c r="F486" s="19">
        <v>1E-3</v>
      </c>
      <c r="G486" s="19"/>
      <c r="H486" s="19"/>
      <c r="I486" s="7" t="s">
        <v>11</v>
      </c>
    </row>
    <row r="487" spans="2:13" ht="15.75" thickBot="1">
      <c r="B487" s="7" t="s">
        <v>12</v>
      </c>
      <c r="C487" s="19">
        <v>5.0000000000000001E-3</v>
      </c>
      <c r="D487" s="19">
        <v>3.7999999999999999E-2</v>
      </c>
      <c r="E487" s="19">
        <v>6.5000000000000002E-2</v>
      </c>
      <c r="F487" s="19">
        <v>5.5E-2</v>
      </c>
      <c r="G487" s="19"/>
      <c r="H487" s="19"/>
      <c r="I487" s="7" t="s">
        <v>13</v>
      </c>
    </row>
    <row r="488" spans="2:13" ht="15.75" thickBot="1">
      <c r="B488" s="7" t="s">
        <v>14</v>
      </c>
      <c r="C488" s="19">
        <v>0</v>
      </c>
      <c r="D488" s="19">
        <v>0</v>
      </c>
      <c r="E488" s="19">
        <v>0</v>
      </c>
      <c r="F488" s="19">
        <v>0</v>
      </c>
      <c r="G488" s="19"/>
      <c r="H488" s="19"/>
      <c r="I488" s="7" t="s">
        <v>15</v>
      </c>
    </row>
    <row r="489" spans="2:13" ht="15.75" thickBot="1">
      <c r="B489" s="7" t="s">
        <v>16</v>
      </c>
      <c r="C489" s="19">
        <v>0</v>
      </c>
      <c r="D489" s="19">
        <v>0</v>
      </c>
      <c r="E489" s="19">
        <v>0</v>
      </c>
      <c r="F489" s="19">
        <v>0</v>
      </c>
      <c r="G489" s="19"/>
      <c r="H489" s="19"/>
      <c r="I489" s="7" t="s">
        <v>17</v>
      </c>
    </row>
    <row r="490" spans="2:13" ht="15.75" thickBot="1">
      <c r="B490" s="7" t="s">
        <v>18</v>
      </c>
      <c r="C490" s="19">
        <v>0</v>
      </c>
      <c r="D490" s="19">
        <v>0</v>
      </c>
      <c r="E490" s="19">
        <v>0</v>
      </c>
      <c r="F490" s="19">
        <v>1E-3</v>
      </c>
      <c r="G490" s="19"/>
      <c r="H490" s="19"/>
      <c r="I490" s="7" t="s">
        <v>19</v>
      </c>
    </row>
    <row r="491" spans="2:13" ht="15.75" thickBot="1">
      <c r="B491" s="7" t="s">
        <v>20</v>
      </c>
      <c r="C491" s="19">
        <v>3.5999999999999997E-2</v>
      </c>
      <c r="D491" s="19">
        <v>0.28999999999999998</v>
      </c>
      <c r="E491" s="19">
        <v>0.11</v>
      </c>
      <c r="F491" s="19">
        <v>0.31900000000000001</v>
      </c>
      <c r="G491" s="19"/>
      <c r="H491" s="19"/>
      <c r="I491" s="7" t="s">
        <v>21</v>
      </c>
    </row>
    <row r="492" spans="2:13" ht="15.75" thickBot="1">
      <c r="B492" s="7" t="s">
        <v>22</v>
      </c>
      <c r="C492" s="19">
        <v>0</v>
      </c>
      <c r="D492" s="19">
        <v>0</v>
      </c>
      <c r="E492" s="19">
        <v>0</v>
      </c>
      <c r="F492" s="19">
        <v>0</v>
      </c>
      <c r="G492" s="19"/>
      <c r="H492" s="19"/>
      <c r="I492" s="7" t="s">
        <v>23</v>
      </c>
    </row>
    <row r="493" spans="2:13" ht="15.75" thickBot="1">
      <c r="B493" s="7" t="s">
        <v>24</v>
      </c>
      <c r="C493" s="19">
        <v>0.11600000000000001</v>
      </c>
      <c r="D493" s="19">
        <v>0.17699999999999999</v>
      </c>
      <c r="E493" s="19">
        <v>5.7000000000000002E-2</v>
      </c>
      <c r="F493" s="19">
        <v>0.13800000000000001</v>
      </c>
      <c r="G493" s="19"/>
      <c r="H493" s="19"/>
      <c r="I493" s="7" t="s">
        <v>25</v>
      </c>
    </row>
    <row r="494" spans="2:13" ht="15.75" thickBot="1">
      <c r="B494" s="7" t="s">
        <v>26</v>
      </c>
      <c r="C494" s="19">
        <v>0</v>
      </c>
      <c r="D494" s="19">
        <v>0</v>
      </c>
      <c r="E494" s="19">
        <v>0</v>
      </c>
      <c r="F494" s="19">
        <v>0</v>
      </c>
      <c r="G494" s="19"/>
      <c r="H494" s="19"/>
      <c r="I494" s="7" t="s">
        <v>27</v>
      </c>
    </row>
    <row r="495" spans="2:13" ht="15.75" thickBot="1">
      <c r="B495" s="7" t="s">
        <v>28</v>
      </c>
      <c r="C495" s="19">
        <v>0</v>
      </c>
      <c r="D495" s="19">
        <v>0</v>
      </c>
      <c r="E495" s="19">
        <v>0</v>
      </c>
      <c r="F495" s="19">
        <v>0</v>
      </c>
      <c r="G495" s="19"/>
      <c r="H495" s="19"/>
      <c r="I495" s="7" t="s">
        <v>29</v>
      </c>
    </row>
    <row r="496" spans="2:13" ht="15.75" thickBot="1">
      <c r="B496" s="7" t="s">
        <v>30</v>
      </c>
      <c r="C496" s="19">
        <v>4.0000000000000001E-3</v>
      </c>
      <c r="D496" s="19">
        <v>1.7000000000000001E-2</v>
      </c>
      <c r="E496" s="19">
        <v>5.0000000000000001E-3</v>
      </c>
      <c r="F496" s="19">
        <v>2.9000000000000001E-2</v>
      </c>
      <c r="G496" s="19"/>
      <c r="H496" s="19"/>
      <c r="I496" s="7" t="s">
        <v>31</v>
      </c>
    </row>
    <row r="497" spans="2:13" ht="15.75" thickBot="1">
      <c r="B497" s="7" t="s">
        <v>32</v>
      </c>
      <c r="C497" s="19">
        <v>1E-3</v>
      </c>
      <c r="D497" s="19">
        <v>1.2E-2</v>
      </c>
      <c r="E497" s="19">
        <v>6.4999999999999997E-3</v>
      </c>
      <c r="F497" s="19">
        <v>7.8E-2</v>
      </c>
      <c r="G497" s="19"/>
      <c r="H497" s="19"/>
      <c r="I497" s="7" t="s">
        <v>33</v>
      </c>
    </row>
    <row r="498" spans="2:13" ht="15.75" thickBot="1">
      <c r="B498" s="7" t="s">
        <v>34</v>
      </c>
      <c r="C498" s="19">
        <v>1.4E-2</v>
      </c>
      <c r="D498" s="19">
        <v>0.123</v>
      </c>
      <c r="E498" s="19">
        <v>0</v>
      </c>
      <c r="F498" s="19">
        <v>0</v>
      </c>
      <c r="G498" s="19"/>
      <c r="H498" s="19"/>
      <c r="I498" s="7" t="s">
        <v>35</v>
      </c>
    </row>
    <row r="499" spans="2:13" ht="15.75" thickBot="1">
      <c r="B499" s="7" t="s">
        <v>36</v>
      </c>
      <c r="C499" s="19">
        <v>0</v>
      </c>
      <c r="D499" s="19">
        <v>1E-3</v>
      </c>
      <c r="E499" s="19">
        <v>0.01</v>
      </c>
      <c r="F499" s="19">
        <v>1.7000000000000001E-2</v>
      </c>
      <c r="G499" s="19"/>
      <c r="H499" s="19"/>
      <c r="I499" s="7" t="s">
        <v>37</v>
      </c>
    </row>
    <row r="500" spans="2:13" ht="15.75" thickBot="1">
      <c r="B500" s="7" t="s">
        <v>38</v>
      </c>
      <c r="C500" s="19">
        <v>3.2000000000000001E-2</v>
      </c>
      <c r="D500" s="19">
        <v>0.20499999999999999</v>
      </c>
      <c r="E500" s="19">
        <v>7.0999999999999994E-2</v>
      </c>
      <c r="F500" s="19">
        <v>0.55800000000000005</v>
      </c>
      <c r="G500" s="19"/>
      <c r="H500" s="19"/>
      <c r="I500" s="7" t="s">
        <v>39</v>
      </c>
    </row>
    <row r="501" spans="2:13" ht="15.75" thickBot="1">
      <c r="B501" s="7" t="s">
        <v>40</v>
      </c>
      <c r="C501" s="19">
        <v>0</v>
      </c>
      <c r="D501" s="19">
        <v>0</v>
      </c>
      <c r="E501" s="19">
        <v>0</v>
      </c>
      <c r="F501" s="19">
        <v>0</v>
      </c>
      <c r="G501" s="19"/>
      <c r="H501" s="19"/>
      <c r="I501" s="1" t="s">
        <v>41</v>
      </c>
    </row>
    <row r="502" spans="2:13" ht="15.75" thickBot="1">
      <c r="B502" s="7" t="s">
        <v>42</v>
      </c>
      <c r="C502" s="19">
        <v>3.436363636363636E-2</v>
      </c>
      <c r="D502" s="19">
        <v>5.3999999999999999E-2</v>
      </c>
      <c r="E502" s="19">
        <v>3.1181818181818175E-2</v>
      </c>
      <c r="F502" s="19">
        <v>4.9000000000000002E-2</v>
      </c>
      <c r="G502" s="19"/>
      <c r="H502" s="19"/>
      <c r="I502" s="1" t="s">
        <v>43</v>
      </c>
    </row>
    <row r="503" spans="2:13" ht="18.75" customHeight="1" thickBot="1">
      <c r="B503" s="7" t="s">
        <v>44</v>
      </c>
      <c r="C503" s="19">
        <v>3.7999999999999999E-2</v>
      </c>
      <c r="D503" s="19">
        <v>0.13400000000000001</v>
      </c>
      <c r="E503" s="19">
        <v>4.3999999999999997E-2</v>
      </c>
      <c r="F503" s="19">
        <v>0.14899999999999999</v>
      </c>
      <c r="G503" s="19"/>
      <c r="H503" s="19"/>
      <c r="I503" s="1" t="s">
        <v>45</v>
      </c>
    </row>
    <row r="504" spans="2:13" ht="18.75" customHeight="1" thickBot="1">
      <c r="B504" s="7" t="s">
        <v>46</v>
      </c>
      <c r="C504" s="19">
        <v>0</v>
      </c>
      <c r="D504" s="19">
        <v>0</v>
      </c>
      <c r="E504" s="19">
        <v>0</v>
      </c>
      <c r="F504" s="19">
        <v>0</v>
      </c>
      <c r="G504" s="19"/>
      <c r="H504" s="19"/>
      <c r="I504" s="1" t="s">
        <v>47</v>
      </c>
    </row>
    <row r="505" spans="2:13" ht="15.75" thickBot="1">
      <c r="B505" s="7" t="s">
        <v>48</v>
      </c>
      <c r="C505" s="19">
        <v>2E-3</v>
      </c>
      <c r="D505" s="19">
        <v>1E-3</v>
      </c>
      <c r="E505" s="19">
        <v>0</v>
      </c>
      <c r="F505" s="19">
        <v>0</v>
      </c>
      <c r="G505" s="19"/>
      <c r="H505" s="19"/>
      <c r="I505" s="1" t="s">
        <v>49</v>
      </c>
    </row>
    <row r="506" spans="2:13" ht="16.5" thickBot="1">
      <c r="B506" s="51" t="s">
        <v>142</v>
      </c>
      <c r="C506" s="52">
        <f>SUM(C484:C505)</f>
        <v>0.77736363636363648</v>
      </c>
      <c r="D506" s="52">
        <f t="shared" ref="D506" si="75">SUM(D484:D505)</f>
        <v>2.7289999999999992</v>
      </c>
      <c r="E506" s="52">
        <f t="shared" ref="E506" si="76">SUM(E484:E505)</f>
        <v>0.66168181818181815</v>
      </c>
      <c r="F506" s="52">
        <f t="shared" ref="F506" si="77">SUM(F484:F505)</f>
        <v>3.78</v>
      </c>
      <c r="G506" s="52">
        <f t="shared" ref="G506" si="78">SUM(G484:G505)</f>
        <v>0</v>
      </c>
      <c r="H506" s="52">
        <f t="shared" ref="H506" si="79">SUM(H484:H505)</f>
        <v>0</v>
      </c>
      <c r="I506" s="53" t="s">
        <v>144</v>
      </c>
    </row>
    <row r="507" spans="2:13" ht="16.5" thickBot="1">
      <c r="B507" s="48" t="s">
        <v>143</v>
      </c>
      <c r="C507" s="52"/>
      <c r="D507" s="52"/>
      <c r="E507" s="52"/>
      <c r="F507" s="52"/>
      <c r="G507" s="52"/>
      <c r="H507" s="52"/>
      <c r="I507" s="50" t="s">
        <v>145</v>
      </c>
      <c r="J507" s="11"/>
    </row>
    <row r="508" spans="2:13">
      <c r="B508" s="11"/>
      <c r="C508" s="11"/>
      <c r="D508" s="11"/>
      <c r="E508" s="11"/>
      <c r="F508" s="11"/>
      <c r="G508" s="11"/>
      <c r="H508" s="11"/>
      <c r="I508" s="11"/>
      <c r="J508" s="11"/>
    </row>
    <row r="509" spans="2:13">
      <c r="B509" s="58" t="s">
        <v>152</v>
      </c>
      <c r="C509" s="58"/>
      <c r="D509" s="58"/>
      <c r="G509" s="2"/>
      <c r="H509" s="2"/>
      <c r="I509" s="16" t="s">
        <v>153</v>
      </c>
      <c r="J509" s="2"/>
    </row>
    <row r="510" spans="2:13" ht="28.5" customHeight="1">
      <c r="B510" s="86" t="s">
        <v>106</v>
      </c>
      <c r="C510" s="86"/>
      <c r="D510" s="86"/>
      <c r="E510" s="75" t="s">
        <v>107</v>
      </c>
      <c r="F510" s="75"/>
      <c r="G510" s="75"/>
      <c r="H510" s="75"/>
      <c r="I510" s="75"/>
      <c r="J510" s="3"/>
    </row>
    <row r="511" spans="2:13" ht="16.5" customHeight="1" thickBot="1">
      <c r="B511" s="57" t="s">
        <v>74</v>
      </c>
      <c r="C511" s="57"/>
      <c r="D511" s="57"/>
      <c r="E511" s="83" t="s">
        <v>75</v>
      </c>
      <c r="F511" s="83"/>
      <c r="G511" s="83"/>
      <c r="H511" s="83"/>
      <c r="I511" s="83"/>
      <c r="J511" s="2"/>
    </row>
    <row r="512" spans="2:13" ht="15.75" thickBot="1">
      <c r="B512" s="76" t="s">
        <v>0</v>
      </c>
      <c r="C512" s="35">
        <v>2015</v>
      </c>
      <c r="D512" s="36"/>
      <c r="E512" s="59">
        <v>2016</v>
      </c>
      <c r="F512" s="60"/>
      <c r="G512" s="59">
        <v>2017</v>
      </c>
      <c r="H512" s="60"/>
      <c r="I512" s="61" t="s">
        <v>1</v>
      </c>
      <c r="K512" s="2"/>
      <c r="L512" s="2"/>
      <c r="M512" s="2"/>
    </row>
    <row r="513" spans="2:9">
      <c r="B513" s="77"/>
      <c r="C513" s="18" t="s">
        <v>51</v>
      </c>
      <c r="D513" s="34" t="s">
        <v>3</v>
      </c>
      <c r="E513" s="18" t="s">
        <v>51</v>
      </c>
      <c r="F513" s="8" t="s">
        <v>3</v>
      </c>
      <c r="G513" s="18" t="s">
        <v>51</v>
      </c>
      <c r="H513" s="8" t="s">
        <v>3</v>
      </c>
      <c r="I513" s="62"/>
    </row>
    <row r="514" spans="2:9" ht="15.75" thickBot="1">
      <c r="B514" s="78"/>
      <c r="C514" s="9" t="s">
        <v>4</v>
      </c>
      <c r="D514" s="37" t="s">
        <v>5</v>
      </c>
      <c r="E514" s="9" t="s">
        <v>4</v>
      </c>
      <c r="F514" s="9" t="s">
        <v>5</v>
      </c>
      <c r="G514" s="9" t="s">
        <v>4</v>
      </c>
      <c r="H514" s="9" t="s">
        <v>5</v>
      </c>
      <c r="I514" s="63"/>
    </row>
    <row r="515" spans="2:9" ht="15.75" thickBot="1">
      <c r="B515" s="7" t="s">
        <v>6</v>
      </c>
      <c r="C515" s="19">
        <v>0</v>
      </c>
      <c r="D515" s="19">
        <v>0</v>
      </c>
      <c r="E515" s="19">
        <v>2E-3</v>
      </c>
      <c r="F515" s="19">
        <v>8.0000000000000002E-3</v>
      </c>
      <c r="G515" s="19"/>
      <c r="H515" s="19"/>
      <c r="I515" s="7" t="s">
        <v>7</v>
      </c>
    </row>
    <row r="516" spans="2:9" ht="15.75" thickBot="1">
      <c r="B516" s="7" t="s">
        <v>8</v>
      </c>
      <c r="C516" s="19">
        <v>0.27600000000000002</v>
      </c>
      <c r="D516" s="19">
        <v>1.2110000000000001</v>
      </c>
      <c r="E516" s="19">
        <v>0.34399999999999997</v>
      </c>
      <c r="F516" s="19">
        <v>0.77300000000000002</v>
      </c>
      <c r="G516" s="19"/>
      <c r="H516" s="19"/>
      <c r="I516" s="7" t="s">
        <v>9</v>
      </c>
    </row>
    <row r="517" spans="2:9" ht="15.75" thickBot="1">
      <c r="B517" s="7" t="s">
        <v>10</v>
      </c>
      <c r="C517" s="19">
        <v>7.0000000000000001E-3</v>
      </c>
      <c r="D517" s="19">
        <v>0.14199999999999999</v>
      </c>
      <c r="E517" s="19">
        <v>2E-3</v>
      </c>
      <c r="F517" s="19">
        <v>0.10100000000000001</v>
      </c>
      <c r="G517" s="19"/>
      <c r="H517" s="19"/>
      <c r="I517" s="7" t="s">
        <v>11</v>
      </c>
    </row>
    <row r="518" spans="2:9" ht="15.75" thickBot="1">
      <c r="B518" s="7" t="s">
        <v>12</v>
      </c>
      <c r="C518" s="19">
        <v>0</v>
      </c>
      <c r="D518" s="19">
        <v>1E-3</v>
      </c>
      <c r="E518" s="19">
        <v>0</v>
      </c>
      <c r="F518" s="19">
        <v>2E-3</v>
      </c>
      <c r="G518" s="19"/>
      <c r="H518" s="19"/>
      <c r="I518" s="7" t="s">
        <v>13</v>
      </c>
    </row>
    <row r="519" spans="2:9" ht="15.75" thickBot="1">
      <c r="B519" s="7" t="s">
        <v>14</v>
      </c>
      <c r="C519" s="19">
        <v>0</v>
      </c>
      <c r="D519" s="19">
        <v>0</v>
      </c>
      <c r="E519" s="19">
        <v>0</v>
      </c>
      <c r="F519" s="19">
        <v>0</v>
      </c>
      <c r="G519" s="19"/>
      <c r="H519" s="19"/>
      <c r="I519" s="7" t="s">
        <v>15</v>
      </c>
    </row>
    <row r="520" spans="2:9" ht="15.75" thickBot="1">
      <c r="B520" s="7" t="s">
        <v>16</v>
      </c>
      <c r="C520" s="19">
        <v>0</v>
      </c>
      <c r="D520" s="19">
        <v>0</v>
      </c>
      <c r="E520" s="19">
        <v>0</v>
      </c>
      <c r="F520" s="19">
        <v>0</v>
      </c>
      <c r="G520" s="19"/>
      <c r="H520" s="19"/>
      <c r="I520" s="7" t="s">
        <v>17</v>
      </c>
    </row>
    <row r="521" spans="2:9" ht="15.75" thickBot="1">
      <c r="B521" s="7" t="s">
        <v>18</v>
      </c>
      <c r="C521" s="19">
        <v>0</v>
      </c>
      <c r="D521" s="19">
        <v>0</v>
      </c>
      <c r="E521" s="19">
        <v>0</v>
      </c>
      <c r="F521" s="19">
        <v>0</v>
      </c>
      <c r="G521" s="19"/>
      <c r="H521" s="19"/>
      <c r="I521" s="7" t="s">
        <v>19</v>
      </c>
    </row>
    <row r="522" spans="2:9" ht="15.75" thickBot="1">
      <c r="B522" s="7" t="s">
        <v>20</v>
      </c>
      <c r="C522" s="19">
        <v>0.01</v>
      </c>
      <c r="D522" s="19">
        <v>5.8999999999999997E-2</v>
      </c>
      <c r="E522" s="19">
        <v>1.6E-2</v>
      </c>
      <c r="F522" s="19">
        <v>7.2999999999999995E-2</v>
      </c>
      <c r="G522" s="19"/>
      <c r="H522" s="19"/>
      <c r="I522" s="7" t="s">
        <v>21</v>
      </c>
    </row>
    <row r="523" spans="2:9" ht="15.75" thickBot="1">
      <c r="B523" s="7" t="s">
        <v>22</v>
      </c>
      <c r="C523" s="19">
        <v>0</v>
      </c>
      <c r="D523" s="19">
        <v>0</v>
      </c>
      <c r="E523" s="19">
        <v>0</v>
      </c>
      <c r="F523" s="19">
        <v>0</v>
      </c>
      <c r="G523" s="19"/>
      <c r="H523" s="19"/>
      <c r="I523" s="7" t="s">
        <v>23</v>
      </c>
    </row>
    <row r="524" spans="2:9" ht="15.75" thickBot="1">
      <c r="B524" s="7" t="s">
        <v>24</v>
      </c>
      <c r="C524" s="19">
        <v>6.0000000000000001E-3</v>
      </c>
      <c r="D524" s="19">
        <v>0.01</v>
      </c>
      <c r="E524" s="19">
        <v>1E-3</v>
      </c>
      <c r="F524" s="19">
        <v>2E-3</v>
      </c>
      <c r="G524" s="19"/>
      <c r="H524" s="19"/>
      <c r="I524" s="7" t="s">
        <v>25</v>
      </c>
    </row>
    <row r="525" spans="2:9" ht="15.75" thickBot="1">
      <c r="B525" s="7" t="s">
        <v>26</v>
      </c>
      <c r="C525" s="19">
        <v>0</v>
      </c>
      <c r="D525" s="19">
        <v>0</v>
      </c>
      <c r="E525" s="19">
        <v>0</v>
      </c>
      <c r="F525" s="19">
        <v>0</v>
      </c>
      <c r="G525" s="19"/>
      <c r="H525" s="19"/>
      <c r="I525" s="7" t="s">
        <v>27</v>
      </c>
    </row>
    <row r="526" spans="2:9" ht="15.75" thickBot="1">
      <c r="B526" s="7" t="s">
        <v>28</v>
      </c>
      <c r="C526" s="19">
        <v>0</v>
      </c>
      <c r="D526" s="19">
        <v>0</v>
      </c>
      <c r="E526" s="19">
        <v>0</v>
      </c>
      <c r="F526" s="19">
        <v>0</v>
      </c>
      <c r="G526" s="19"/>
      <c r="H526" s="19"/>
      <c r="I526" s="7" t="s">
        <v>29</v>
      </c>
    </row>
    <row r="527" spans="2:9" ht="15.75" thickBot="1">
      <c r="B527" s="7" t="s">
        <v>30</v>
      </c>
      <c r="C527" s="19">
        <v>0</v>
      </c>
      <c r="D527" s="19">
        <v>0</v>
      </c>
      <c r="E527" s="19">
        <v>7.0000000000000001E-3</v>
      </c>
      <c r="F527" s="19">
        <v>9.2999999999999999E-2</v>
      </c>
      <c r="G527" s="19"/>
      <c r="H527" s="19"/>
      <c r="I527" s="7" t="s">
        <v>31</v>
      </c>
    </row>
    <row r="528" spans="2:9" ht="15.75" thickBot="1">
      <c r="B528" s="7" t="s">
        <v>32</v>
      </c>
      <c r="C528" s="19">
        <v>0</v>
      </c>
      <c r="D528" s="19">
        <v>0</v>
      </c>
      <c r="E528" s="19">
        <v>0</v>
      </c>
      <c r="F528" s="19">
        <v>0</v>
      </c>
      <c r="G528" s="19"/>
      <c r="H528" s="19"/>
      <c r="I528" s="7" t="s">
        <v>33</v>
      </c>
    </row>
    <row r="529" spans="2:10" ht="15.75" thickBot="1">
      <c r="B529" s="7" t="s">
        <v>34</v>
      </c>
      <c r="C529" s="19">
        <v>1.7999999999999999E-2</v>
      </c>
      <c r="D529" s="19">
        <v>0.26</v>
      </c>
      <c r="E529" s="19">
        <v>0</v>
      </c>
      <c r="F529" s="19">
        <v>0</v>
      </c>
      <c r="G529" s="19"/>
      <c r="H529" s="19"/>
      <c r="I529" s="7" t="s">
        <v>35</v>
      </c>
    </row>
    <row r="530" spans="2:10" ht="15.75" thickBot="1">
      <c r="B530" s="7" t="s">
        <v>36</v>
      </c>
      <c r="C530" s="19">
        <v>0</v>
      </c>
      <c r="D530" s="19">
        <v>0</v>
      </c>
      <c r="E530" s="19">
        <v>1E-3</v>
      </c>
      <c r="F530" s="19">
        <v>7.0000000000000001E-3</v>
      </c>
      <c r="G530" s="19"/>
      <c r="H530" s="19"/>
      <c r="I530" s="7" t="s">
        <v>37</v>
      </c>
    </row>
    <row r="531" spans="2:10" ht="15.75" thickBot="1">
      <c r="B531" s="7" t="s">
        <v>38</v>
      </c>
      <c r="C531" s="19">
        <v>7.0000000000000001E-3</v>
      </c>
      <c r="D531" s="19">
        <v>0.16</v>
      </c>
      <c r="E531" s="19">
        <v>9.2999999999999999E-2</v>
      </c>
      <c r="F531" s="19">
        <v>0.52400000000000002</v>
      </c>
      <c r="G531" s="19"/>
      <c r="H531" s="19"/>
      <c r="I531" s="7" t="s">
        <v>39</v>
      </c>
    </row>
    <row r="532" spans="2:10" ht="15.75" thickBot="1">
      <c r="B532" s="7" t="s">
        <v>40</v>
      </c>
      <c r="C532" s="19">
        <v>0</v>
      </c>
      <c r="D532" s="19">
        <v>0</v>
      </c>
      <c r="E532" s="19">
        <v>0</v>
      </c>
      <c r="F532" s="19">
        <v>0</v>
      </c>
      <c r="G532" s="19"/>
      <c r="H532" s="19"/>
      <c r="I532" s="1" t="s">
        <v>41</v>
      </c>
    </row>
    <row r="533" spans="2:10" ht="15.75" thickBot="1">
      <c r="B533" s="7" t="s">
        <v>42</v>
      </c>
      <c r="C533" s="19">
        <v>0</v>
      </c>
      <c r="D533" s="19">
        <v>0</v>
      </c>
      <c r="E533" s="19">
        <v>0</v>
      </c>
      <c r="F533" s="19">
        <v>4.0000000000000001E-3</v>
      </c>
      <c r="G533" s="19"/>
      <c r="H533" s="19"/>
      <c r="I533" s="1" t="s">
        <v>43</v>
      </c>
    </row>
    <row r="534" spans="2:10" ht="17.25" customHeight="1" thickBot="1">
      <c r="B534" s="7" t="s">
        <v>44</v>
      </c>
      <c r="C534" s="19">
        <v>0</v>
      </c>
      <c r="D534" s="19">
        <v>7.0000000000000001E-3</v>
      </c>
      <c r="E534" s="19">
        <v>3.0000000000000001E-3</v>
      </c>
      <c r="F534" s="19">
        <v>1.2E-2</v>
      </c>
      <c r="G534" s="19"/>
      <c r="H534" s="19"/>
      <c r="I534" s="1" t="s">
        <v>45</v>
      </c>
    </row>
    <row r="535" spans="2:10" ht="17.25" customHeight="1" thickBot="1">
      <c r="B535" s="7" t="s">
        <v>46</v>
      </c>
      <c r="C535" s="19">
        <v>0</v>
      </c>
      <c r="D535" s="19">
        <v>0</v>
      </c>
      <c r="E535" s="19">
        <v>0</v>
      </c>
      <c r="F535" s="19">
        <v>0</v>
      </c>
      <c r="G535" s="19"/>
      <c r="H535" s="19"/>
      <c r="I535" s="1" t="s">
        <v>47</v>
      </c>
    </row>
    <row r="536" spans="2:10" ht="15.75" thickBot="1">
      <c r="B536" s="7" t="s">
        <v>48</v>
      </c>
      <c r="C536" s="19">
        <v>2E-3</v>
      </c>
      <c r="D536" s="19">
        <v>1E-3</v>
      </c>
      <c r="E536" s="19">
        <v>0</v>
      </c>
      <c r="F536" s="19">
        <v>0</v>
      </c>
      <c r="G536" s="19"/>
      <c r="H536" s="19"/>
      <c r="I536" s="1" t="s">
        <v>49</v>
      </c>
    </row>
    <row r="537" spans="2:10" ht="16.5" thickBot="1">
      <c r="B537" s="51" t="s">
        <v>142</v>
      </c>
      <c r="C537" s="52">
        <f>SUM(C515:C536)</f>
        <v>0.32600000000000007</v>
      </c>
      <c r="D537" s="52">
        <f t="shared" ref="D537" si="80">SUM(D515:D536)</f>
        <v>1.8509999999999995</v>
      </c>
      <c r="E537" s="52">
        <f t="shared" ref="E537" si="81">SUM(E515:E536)</f>
        <v>0.46899999999999997</v>
      </c>
      <c r="F537" s="52">
        <f t="shared" ref="F537" si="82">SUM(F515:F536)</f>
        <v>1.599</v>
      </c>
      <c r="G537" s="52">
        <f t="shared" ref="G537" si="83">SUM(G515:G536)</f>
        <v>0</v>
      </c>
      <c r="H537" s="52">
        <f t="shared" ref="H537" si="84">SUM(H515:H536)</f>
        <v>0</v>
      </c>
      <c r="I537" s="53" t="s">
        <v>144</v>
      </c>
    </row>
    <row r="538" spans="2:10" ht="16.5" thickBot="1">
      <c r="B538" s="48" t="s">
        <v>143</v>
      </c>
      <c r="C538" s="52"/>
      <c r="D538" s="52"/>
      <c r="E538" s="52"/>
      <c r="F538" s="52"/>
      <c r="G538" s="52"/>
      <c r="H538" s="52"/>
      <c r="I538" s="50" t="s">
        <v>145</v>
      </c>
      <c r="J538" s="11"/>
    </row>
    <row r="539" spans="2:10">
      <c r="B539" s="11"/>
      <c r="C539" s="11"/>
      <c r="D539" s="11"/>
      <c r="E539" s="11"/>
      <c r="F539" s="11"/>
      <c r="G539" s="11"/>
      <c r="H539" s="11"/>
      <c r="I539" s="11"/>
      <c r="J539" s="11"/>
    </row>
    <row r="540" spans="2:10" ht="15.75">
      <c r="B540" s="4"/>
    </row>
    <row r="541" spans="2:10" ht="15.75">
      <c r="B541" s="4"/>
    </row>
    <row r="542" spans="2:10">
      <c r="B542" s="58" t="s">
        <v>154</v>
      </c>
      <c r="C542" s="58"/>
      <c r="D542" s="58"/>
      <c r="G542" s="2"/>
      <c r="H542" s="2"/>
      <c r="I542" s="16" t="s">
        <v>155</v>
      </c>
      <c r="J542" s="2"/>
    </row>
    <row r="543" spans="2:10" ht="21.75" customHeight="1">
      <c r="B543" s="86" t="s">
        <v>108</v>
      </c>
      <c r="C543" s="86"/>
      <c r="D543" s="86"/>
      <c r="E543" s="70" t="s">
        <v>109</v>
      </c>
      <c r="F543" s="70"/>
      <c r="G543" s="70"/>
      <c r="H543" s="70"/>
      <c r="I543" s="70"/>
      <c r="J543" s="3"/>
    </row>
    <row r="544" spans="2:10" ht="25.5" customHeight="1" thickBot="1">
      <c r="B544" s="57" t="s">
        <v>74</v>
      </c>
      <c r="C544" s="57"/>
      <c r="D544" s="57"/>
      <c r="E544" s="83" t="s">
        <v>75</v>
      </c>
      <c r="F544" s="83"/>
      <c r="G544" s="83"/>
      <c r="H544" s="83"/>
      <c r="I544" s="83"/>
      <c r="J544" s="2"/>
    </row>
    <row r="545" spans="2:13" ht="15.75" thickBot="1">
      <c r="B545" s="76" t="s">
        <v>0</v>
      </c>
      <c r="C545" s="59">
        <v>2015</v>
      </c>
      <c r="D545" s="60"/>
      <c r="E545" s="59">
        <v>2016</v>
      </c>
      <c r="F545" s="60"/>
      <c r="G545" s="59">
        <v>2017</v>
      </c>
      <c r="H545" s="60"/>
      <c r="I545" s="61" t="s">
        <v>1</v>
      </c>
      <c r="K545" s="2"/>
      <c r="L545" s="2"/>
      <c r="M545" s="2"/>
    </row>
    <row r="546" spans="2:13">
      <c r="B546" s="77"/>
      <c r="C546" s="18" t="s">
        <v>51</v>
      </c>
      <c r="D546" s="34" t="s">
        <v>3</v>
      </c>
      <c r="E546" s="18" t="s">
        <v>51</v>
      </c>
      <c r="F546" s="8" t="s">
        <v>3</v>
      </c>
      <c r="G546" s="18" t="s">
        <v>51</v>
      </c>
      <c r="H546" s="8" t="s">
        <v>3</v>
      </c>
      <c r="I546" s="62"/>
    </row>
    <row r="547" spans="2:13" ht="15.75" thickBot="1">
      <c r="B547" s="78"/>
      <c r="C547" s="9" t="s">
        <v>4</v>
      </c>
      <c r="D547" s="37" t="s">
        <v>5</v>
      </c>
      <c r="E547" s="9" t="s">
        <v>4</v>
      </c>
      <c r="F547" s="9" t="s">
        <v>5</v>
      </c>
      <c r="G547" s="9" t="s">
        <v>4</v>
      </c>
      <c r="H547" s="9" t="s">
        <v>5</v>
      </c>
      <c r="I547" s="63"/>
    </row>
    <row r="548" spans="2:13" ht="15.75" thickBot="1">
      <c r="B548" s="7" t="s">
        <v>6</v>
      </c>
      <c r="C548" s="19">
        <v>15.335000000000001</v>
      </c>
      <c r="D548" s="19">
        <v>0.12651519999999997</v>
      </c>
      <c r="E548" s="19">
        <v>15</v>
      </c>
      <c r="F548" s="19">
        <v>4.83</v>
      </c>
      <c r="G548" s="19">
        <v>15.45</v>
      </c>
      <c r="H548" s="19">
        <v>4.97</v>
      </c>
      <c r="I548" s="7" t="s">
        <v>7</v>
      </c>
    </row>
    <row r="549" spans="2:13" ht="15.75" thickBot="1">
      <c r="B549" s="7" t="s">
        <v>8</v>
      </c>
      <c r="C549" s="19">
        <v>0.57199999999999995</v>
      </c>
      <c r="D549" s="19">
        <v>4.4909999999999997</v>
      </c>
      <c r="E549" s="19">
        <v>0.26200000000000001</v>
      </c>
      <c r="F549" s="19">
        <v>1.2969999999999999</v>
      </c>
      <c r="G549" s="19"/>
      <c r="H549" s="19"/>
      <c r="I549" s="7" t="s">
        <v>9</v>
      </c>
    </row>
    <row r="550" spans="2:13" ht="15.75" thickBot="1">
      <c r="B550" s="7" t="s">
        <v>10</v>
      </c>
      <c r="C550" s="19">
        <v>4.8000000000000001E-2</v>
      </c>
      <c r="D550" s="19">
        <v>0.154</v>
      </c>
      <c r="E550" s="19">
        <v>0</v>
      </c>
      <c r="F550" s="19">
        <v>0</v>
      </c>
      <c r="G550" s="19"/>
      <c r="H550" s="19"/>
      <c r="I550" s="7" t="s">
        <v>11</v>
      </c>
    </row>
    <row r="551" spans="2:13" ht="15.75" thickBot="1">
      <c r="B551" s="7" t="s">
        <v>12</v>
      </c>
      <c r="C551" s="19">
        <v>9.1129999999999995</v>
      </c>
      <c r="D551" s="19">
        <v>3.5463402099999999</v>
      </c>
      <c r="E551" s="19">
        <v>0.56299999999999994</v>
      </c>
      <c r="F551" s="19">
        <v>0.19333574000000001</v>
      </c>
      <c r="G551" s="19"/>
      <c r="H551" s="19"/>
      <c r="I551" s="7" t="s">
        <v>13</v>
      </c>
    </row>
    <row r="552" spans="2:13" ht="15.75" thickBot="1">
      <c r="B552" s="7" t="s">
        <v>14</v>
      </c>
      <c r="C552" s="19">
        <v>0</v>
      </c>
      <c r="D552" s="19">
        <v>0</v>
      </c>
      <c r="E552" s="19">
        <v>0</v>
      </c>
      <c r="F552" s="19">
        <v>0</v>
      </c>
      <c r="G552" s="19">
        <v>0</v>
      </c>
      <c r="H552" s="19">
        <v>0</v>
      </c>
      <c r="I552" s="7" t="s">
        <v>15</v>
      </c>
    </row>
    <row r="553" spans="2:13" ht="15.75" thickBot="1">
      <c r="B553" s="7" t="s">
        <v>16</v>
      </c>
      <c r="C553" s="19">
        <v>0</v>
      </c>
      <c r="D553" s="19">
        <v>0</v>
      </c>
      <c r="E553" s="19">
        <v>0</v>
      </c>
      <c r="F553" s="19">
        <v>0</v>
      </c>
      <c r="G553" s="19"/>
      <c r="H553" s="19"/>
      <c r="I553" s="7" t="s">
        <v>17</v>
      </c>
    </row>
    <row r="554" spans="2:13" ht="15.75" thickBot="1">
      <c r="B554" s="7" t="s">
        <v>18</v>
      </c>
      <c r="C554" s="19">
        <v>0</v>
      </c>
      <c r="D554" s="19">
        <v>0</v>
      </c>
      <c r="E554" s="19">
        <v>0</v>
      </c>
      <c r="F554" s="19">
        <v>0</v>
      </c>
      <c r="G554" s="19"/>
      <c r="H554" s="19"/>
      <c r="I554" s="7" t="s">
        <v>19</v>
      </c>
    </row>
    <row r="555" spans="2:13" ht="15.75" thickBot="1">
      <c r="B555" s="7" t="s">
        <v>20</v>
      </c>
      <c r="C555" s="19">
        <v>4.2000000000000003E-2</v>
      </c>
      <c r="D555" s="19">
        <v>6.2E-2</v>
      </c>
      <c r="E555" s="19">
        <v>8.6999999999999994E-2</v>
      </c>
      <c r="F555" s="19">
        <v>0.30299999999999999</v>
      </c>
      <c r="G555" s="19"/>
      <c r="H555" s="19"/>
      <c r="I555" s="7" t="s">
        <v>21</v>
      </c>
    </row>
    <row r="556" spans="2:13" ht="15.75" thickBot="1">
      <c r="B556" s="7" t="s">
        <v>22</v>
      </c>
      <c r="C556" s="19">
        <v>0</v>
      </c>
      <c r="D556" s="19">
        <v>0</v>
      </c>
      <c r="E556" s="19">
        <v>0</v>
      </c>
      <c r="F556" s="19">
        <v>0</v>
      </c>
      <c r="G556" s="19"/>
      <c r="H556" s="19"/>
      <c r="I556" s="7" t="s">
        <v>23</v>
      </c>
    </row>
    <row r="557" spans="2:13" ht="15.75" thickBot="1">
      <c r="B557" s="7" t="s">
        <v>24</v>
      </c>
      <c r="C557" s="19">
        <v>8.6999999999999994E-2</v>
      </c>
      <c r="D557" s="19">
        <v>0.108</v>
      </c>
      <c r="E557" s="19">
        <v>6.6000000000000003E-2</v>
      </c>
      <c r="F557" s="19">
        <v>9.4E-2</v>
      </c>
      <c r="G557" s="19"/>
      <c r="H557" s="19"/>
      <c r="I557" s="7" t="s">
        <v>25</v>
      </c>
    </row>
    <row r="558" spans="2:13" ht="15.75" thickBot="1">
      <c r="B558" s="7" t="s">
        <v>26</v>
      </c>
      <c r="C558" s="19">
        <v>0</v>
      </c>
      <c r="D558" s="19">
        <v>0</v>
      </c>
      <c r="E558" s="19">
        <v>0</v>
      </c>
      <c r="F558" s="19">
        <v>0</v>
      </c>
      <c r="G558" s="19"/>
      <c r="H558" s="19"/>
      <c r="I558" s="7" t="s">
        <v>27</v>
      </c>
    </row>
    <row r="559" spans="2:13" ht="15.75" thickBot="1">
      <c r="B559" s="7" t="s">
        <v>28</v>
      </c>
      <c r="C559" s="19">
        <v>0</v>
      </c>
      <c r="D559" s="19">
        <v>0</v>
      </c>
      <c r="E559" s="19">
        <v>0</v>
      </c>
      <c r="F559" s="19">
        <v>0</v>
      </c>
      <c r="G559" s="19"/>
      <c r="H559" s="19"/>
      <c r="I559" s="7" t="s">
        <v>29</v>
      </c>
    </row>
    <row r="560" spans="2:13" ht="15.75" thickBot="1">
      <c r="B560" s="7" t="s">
        <v>30</v>
      </c>
      <c r="C560" s="19">
        <v>2.3E-2</v>
      </c>
      <c r="D560" s="19">
        <v>5.3999999999999999E-2</v>
      </c>
      <c r="E560" s="19">
        <v>13.36</v>
      </c>
      <c r="F560" s="19">
        <v>2.9047200000000002E-2</v>
      </c>
      <c r="G560" s="19">
        <v>0.26600000000000001</v>
      </c>
      <c r="H560" s="19">
        <v>1.144E-4</v>
      </c>
      <c r="I560" s="7" t="s">
        <v>31</v>
      </c>
    </row>
    <row r="561" spans="2:13" ht="15.75" thickBot="1">
      <c r="B561" s="7" t="s">
        <v>32</v>
      </c>
      <c r="C561" s="19">
        <v>4.0000000000000001E-3</v>
      </c>
      <c r="D561" s="19">
        <v>4.7E-2</v>
      </c>
      <c r="E561" s="19">
        <v>2E-3</v>
      </c>
      <c r="F561" s="19">
        <v>1.7999999999999999E-2</v>
      </c>
      <c r="G561" s="19"/>
      <c r="H561" s="19"/>
      <c r="I561" s="7" t="s">
        <v>33</v>
      </c>
    </row>
    <row r="562" spans="2:13" ht="15.75" thickBot="1">
      <c r="B562" s="7" t="s">
        <v>34</v>
      </c>
      <c r="C562" s="19">
        <v>4.9000000000000002E-2</v>
      </c>
      <c r="D562" s="19">
        <v>3.2000000000000001E-2</v>
      </c>
      <c r="E562" s="19">
        <v>0</v>
      </c>
      <c r="F562" s="19">
        <v>0</v>
      </c>
      <c r="G562" s="19"/>
      <c r="H562" s="19"/>
      <c r="I562" s="7" t="s">
        <v>35</v>
      </c>
    </row>
    <row r="563" spans="2:13" ht="15.75" thickBot="1">
      <c r="B563" s="7" t="s">
        <v>36</v>
      </c>
      <c r="C563" s="19">
        <v>0</v>
      </c>
      <c r="D563" s="19">
        <v>0</v>
      </c>
      <c r="E563" s="19">
        <v>3.0000000000000001E-3</v>
      </c>
      <c r="F563" s="19">
        <v>8.9999999999999993E-3</v>
      </c>
      <c r="G563" s="19"/>
      <c r="H563" s="19"/>
      <c r="I563" s="7" t="s">
        <v>37</v>
      </c>
    </row>
    <row r="564" spans="2:13" ht="15.75" thickBot="1">
      <c r="B564" s="7" t="s">
        <v>38</v>
      </c>
      <c r="C564" s="19">
        <v>2E-3</v>
      </c>
      <c r="D564" s="19">
        <v>0.02</v>
      </c>
      <c r="E564" s="19">
        <v>1.4999999999999999E-2</v>
      </c>
      <c r="F564" s="19">
        <v>1.7999999999999999E-2</v>
      </c>
      <c r="G564" s="19"/>
      <c r="H564" s="19"/>
      <c r="I564" s="7" t="s">
        <v>39</v>
      </c>
    </row>
    <row r="565" spans="2:13" ht="15.75" thickBot="1">
      <c r="B565" s="7" t="s">
        <v>40</v>
      </c>
      <c r="C565" s="19">
        <v>0</v>
      </c>
      <c r="D565" s="19">
        <v>0</v>
      </c>
      <c r="E565" s="19">
        <v>1E-3</v>
      </c>
      <c r="F565" s="19">
        <v>1E-3</v>
      </c>
      <c r="G565" s="19"/>
      <c r="H565" s="19"/>
      <c r="I565" s="1" t="s">
        <v>41</v>
      </c>
    </row>
    <row r="566" spans="2:13" ht="15.75" thickBot="1">
      <c r="B566" s="7" t="s">
        <v>42</v>
      </c>
      <c r="C566" s="19">
        <v>6.8000000000000005E-2</v>
      </c>
      <c r="D566" s="19">
        <v>0.83</v>
      </c>
      <c r="E566" s="19">
        <v>6.9000000000000006E-2</v>
      </c>
      <c r="F566" s="19">
        <v>0.61699999999999999</v>
      </c>
      <c r="G566" s="19"/>
      <c r="H566" s="19"/>
      <c r="I566" s="1" t="s">
        <v>43</v>
      </c>
    </row>
    <row r="567" spans="2:13" ht="18" customHeight="1" thickBot="1">
      <c r="B567" s="7" t="s">
        <v>44</v>
      </c>
      <c r="C567" s="19">
        <v>1.2999999999999999E-2</v>
      </c>
      <c r="D567" s="19">
        <v>7.8E-2</v>
      </c>
      <c r="E567" s="19">
        <v>1.7000000000000001E-2</v>
      </c>
      <c r="F567" s="19">
        <v>0.19600000000000001</v>
      </c>
      <c r="G567" s="19"/>
      <c r="H567" s="19"/>
      <c r="I567" s="1" t="s">
        <v>45</v>
      </c>
    </row>
    <row r="568" spans="2:13" ht="18" customHeight="1" thickBot="1">
      <c r="B568" s="7" t="s">
        <v>46</v>
      </c>
      <c r="C568" s="19">
        <v>0</v>
      </c>
      <c r="D568" s="19">
        <v>0</v>
      </c>
      <c r="E568" s="19">
        <v>0</v>
      </c>
      <c r="F568" s="19">
        <v>0</v>
      </c>
      <c r="G568" s="19"/>
      <c r="H568" s="19"/>
      <c r="I568" s="1" t="s">
        <v>47</v>
      </c>
    </row>
    <row r="569" spans="2:13" ht="15.75" thickBot="1">
      <c r="B569" s="7" t="s">
        <v>48</v>
      </c>
      <c r="C569" s="19">
        <v>7.0000000000000001E-3</v>
      </c>
      <c r="D569" s="19">
        <v>4.0000000000000001E-3</v>
      </c>
      <c r="E569" s="19">
        <v>0</v>
      </c>
      <c r="F569" s="19">
        <v>2E-3</v>
      </c>
      <c r="G569" s="19"/>
      <c r="H569" s="19"/>
      <c r="I569" s="1" t="s">
        <v>49</v>
      </c>
    </row>
    <row r="570" spans="2:13" ht="16.5" thickBot="1">
      <c r="B570" s="51" t="s">
        <v>142</v>
      </c>
      <c r="C570" s="52">
        <f>SUM(C548:C569)</f>
        <v>25.363000000000003</v>
      </c>
      <c r="D570" s="52">
        <f t="shared" ref="D570" si="85">SUM(D548:D569)</f>
        <v>9.5528554099999994</v>
      </c>
      <c r="E570" s="52">
        <f t="shared" ref="E570" si="86">SUM(E548:E569)</f>
        <v>29.445</v>
      </c>
      <c r="F570" s="52">
        <f t="shared" ref="F570" si="87">SUM(F548:F569)</f>
        <v>7.6073829399999999</v>
      </c>
      <c r="G570" s="52">
        <f t="shared" ref="G570" si="88">SUM(G548:G569)</f>
        <v>15.715999999999999</v>
      </c>
      <c r="H570" s="52">
        <f t="shared" ref="H570" si="89">SUM(H548:H569)</f>
        <v>4.9701143999999999</v>
      </c>
      <c r="I570" s="53" t="s">
        <v>144</v>
      </c>
    </row>
    <row r="571" spans="2:13" ht="16.5" thickBot="1">
      <c r="B571" s="48" t="s">
        <v>143</v>
      </c>
      <c r="C571" s="52"/>
      <c r="D571" s="52"/>
      <c r="E571" s="52"/>
      <c r="F571" s="52"/>
      <c r="G571" s="52"/>
      <c r="H571" s="52"/>
      <c r="I571" s="50" t="s">
        <v>145</v>
      </c>
    </row>
    <row r="572" spans="2:13" ht="15.75">
      <c r="B572" s="54"/>
      <c r="C572" s="55"/>
      <c r="D572" s="55"/>
      <c r="E572" s="55"/>
      <c r="F572" s="55"/>
      <c r="G572" s="55"/>
      <c r="H572" s="55"/>
      <c r="I572" s="56"/>
    </row>
    <row r="573" spans="2:13">
      <c r="B573" s="31" t="s">
        <v>156</v>
      </c>
      <c r="C573" s="31"/>
      <c r="D573" s="31"/>
      <c r="G573" s="31"/>
      <c r="H573" s="31"/>
      <c r="I573" s="16" t="s">
        <v>157</v>
      </c>
      <c r="J573" s="31"/>
    </row>
    <row r="574" spans="2:13" ht="15.75" customHeight="1">
      <c r="B574" s="58" t="s">
        <v>141</v>
      </c>
      <c r="C574" s="58"/>
      <c r="D574" s="31"/>
      <c r="G574" s="71" t="s">
        <v>216</v>
      </c>
      <c r="H574" s="71"/>
      <c r="I574" s="71"/>
      <c r="J574" s="26"/>
      <c r="K574" s="26"/>
      <c r="L574" s="26"/>
      <c r="M574" s="26"/>
    </row>
    <row r="575" spans="2:13" ht="21.75" customHeight="1" thickBot="1">
      <c r="B575" s="57" t="s">
        <v>74</v>
      </c>
      <c r="C575" s="57"/>
      <c r="D575" s="57"/>
      <c r="E575" s="83" t="s">
        <v>75</v>
      </c>
      <c r="F575" s="83"/>
      <c r="G575" s="83"/>
      <c r="H575" s="83"/>
      <c r="I575" s="83"/>
      <c r="J575" s="31"/>
    </row>
    <row r="576" spans="2:13" ht="15.75" thickBot="1">
      <c r="B576" s="76" t="s">
        <v>0</v>
      </c>
      <c r="C576" s="84">
        <v>2015</v>
      </c>
      <c r="D576" s="85"/>
      <c r="E576" s="59">
        <v>2016</v>
      </c>
      <c r="F576" s="60"/>
      <c r="G576" s="59">
        <v>2017</v>
      </c>
      <c r="H576" s="60"/>
      <c r="I576" s="61" t="s">
        <v>1</v>
      </c>
      <c r="K576" s="31"/>
      <c r="L576" s="31"/>
      <c r="M576" s="31"/>
    </row>
    <row r="577" spans="2:9">
      <c r="B577" s="77"/>
      <c r="C577" s="18" t="s">
        <v>51</v>
      </c>
      <c r="D577" s="44" t="s">
        <v>3</v>
      </c>
      <c r="E577" s="18" t="s">
        <v>51</v>
      </c>
      <c r="F577" s="8" t="s">
        <v>3</v>
      </c>
      <c r="G577" s="18" t="s">
        <v>51</v>
      </c>
      <c r="H577" s="8" t="s">
        <v>3</v>
      </c>
      <c r="I577" s="62"/>
    </row>
    <row r="578" spans="2:9" ht="15.75" thickBot="1">
      <c r="B578" s="78"/>
      <c r="C578" s="9" t="s">
        <v>4</v>
      </c>
      <c r="D578" s="43" t="s">
        <v>5</v>
      </c>
      <c r="E578" s="9" t="s">
        <v>4</v>
      </c>
      <c r="F578" s="9" t="s">
        <v>5</v>
      </c>
      <c r="G578" s="9" t="s">
        <v>4</v>
      </c>
      <c r="H578" s="9" t="s">
        <v>5</v>
      </c>
      <c r="I578" s="63"/>
    </row>
    <row r="579" spans="2:9" ht="15.75" thickBot="1">
      <c r="B579" s="45" t="s">
        <v>6</v>
      </c>
      <c r="C579" s="19"/>
      <c r="D579" s="19"/>
      <c r="E579" s="19"/>
      <c r="F579" s="19"/>
      <c r="G579" s="19"/>
      <c r="H579" s="19"/>
      <c r="I579" s="45" t="s">
        <v>7</v>
      </c>
    </row>
    <row r="580" spans="2:9" ht="15.75" thickBot="1">
      <c r="B580" s="45" t="s">
        <v>8</v>
      </c>
      <c r="C580" s="19"/>
      <c r="D580" s="19"/>
      <c r="E580" s="19"/>
      <c r="F580" s="19"/>
      <c r="G580" s="19"/>
      <c r="H580" s="19"/>
      <c r="I580" s="45" t="s">
        <v>9</v>
      </c>
    </row>
    <row r="581" spans="2:9" ht="15.75" thickBot="1">
      <c r="B581" s="45" t="s">
        <v>10</v>
      </c>
      <c r="C581" s="19"/>
      <c r="D581" s="19"/>
      <c r="E581" s="19"/>
      <c r="F581" s="19"/>
      <c r="G581" s="19"/>
      <c r="H581" s="19"/>
      <c r="I581" s="45" t="s">
        <v>11</v>
      </c>
    </row>
    <row r="582" spans="2:9" ht="15.75" thickBot="1">
      <c r="B582" s="45" t="s">
        <v>12</v>
      </c>
      <c r="C582" s="19"/>
      <c r="D582" s="19"/>
      <c r="E582" s="19"/>
      <c r="F582" s="19"/>
      <c r="G582" s="19"/>
      <c r="H582" s="19"/>
      <c r="I582" s="45" t="s">
        <v>13</v>
      </c>
    </row>
    <row r="583" spans="2:9" ht="15.75" thickBot="1">
      <c r="B583" s="45" t="s">
        <v>14</v>
      </c>
      <c r="C583" s="19"/>
      <c r="D583" s="19"/>
      <c r="E583" s="19">
        <v>2.1999999999999999E-2</v>
      </c>
      <c r="F583" s="19">
        <v>1.9484305000000001E-4</v>
      </c>
      <c r="G583" s="19">
        <v>3.8340000000000001</v>
      </c>
      <c r="H583" s="19">
        <v>0.11022174278000001</v>
      </c>
      <c r="I583" s="45" t="s">
        <v>15</v>
      </c>
    </row>
    <row r="584" spans="2:9" ht="15.75" thickBot="1">
      <c r="B584" s="45" t="s">
        <v>16</v>
      </c>
      <c r="C584" s="19"/>
      <c r="D584" s="19"/>
      <c r="E584" s="19"/>
      <c r="F584" s="19"/>
      <c r="G584" s="19"/>
      <c r="H584" s="19"/>
      <c r="I584" s="45" t="s">
        <v>17</v>
      </c>
    </row>
    <row r="585" spans="2:9" ht="15.75" thickBot="1">
      <c r="B585" s="45" t="s">
        <v>18</v>
      </c>
      <c r="C585" s="19"/>
      <c r="D585" s="19"/>
      <c r="E585" s="19"/>
      <c r="F585" s="19"/>
      <c r="G585" s="19"/>
      <c r="H585" s="19"/>
      <c r="I585" s="45" t="s">
        <v>19</v>
      </c>
    </row>
    <row r="586" spans="2:9" ht="15.75" thickBot="1">
      <c r="B586" s="45" t="s">
        <v>20</v>
      </c>
      <c r="C586" s="19"/>
      <c r="D586" s="19"/>
      <c r="E586" s="19"/>
      <c r="F586" s="19"/>
      <c r="G586" s="19"/>
      <c r="H586" s="19"/>
      <c r="I586" s="45" t="s">
        <v>21</v>
      </c>
    </row>
    <row r="587" spans="2:9" ht="15.75" thickBot="1">
      <c r="B587" s="45" t="s">
        <v>22</v>
      </c>
      <c r="C587" s="19"/>
      <c r="D587" s="19"/>
      <c r="E587" s="19"/>
      <c r="F587" s="19"/>
      <c r="G587" s="19"/>
      <c r="H587" s="19"/>
      <c r="I587" s="45" t="s">
        <v>23</v>
      </c>
    </row>
    <row r="588" spans="2:9" ht="15.75" thickBot="1">
      <c r="B588" s="45" t="s">
        <v>24</v>
      </c>
      <c r="C588" s="19"/>
      <c r="D588" s="19"/>
      <c r="E588" s="19"/>
      <c r="F588" s="19"/>
      <c r="G588" s="19"/>
      <c r="H588" s="19"/>
      <c r="I588" s="45" t="s">
        <v>25</v>
      </c>
    </row>
    <row r="589" spans="2:9" ht="15.75" thickBot="1">
      <c r="B589" s="45" t="s">
        <v>26</v>
      </c>
      <c r="C589" s="19"/>
      <c r="D589" s="19"/>
      <c r="E589" s="19"/>
      <c r="F589" s="19"/>
      <c r="G589" s="19"/>
      <c r="H589" s="19"/>
      <c r="I589" s="45" t="s">
        <v>27</v>
      </c>
    </row>
    <row r="590" spans="2:9" ht="15.75" thickBot="1">
      <c r="B590" s="45" t="s">
        <v>28</v>
      </c>
      <c r="C590" s="19"/>
      <c r="D590" s="19"/>
      <c r="E590" s="19"/>
      <c r="F590" s="19"/>
      <c r="G590" s="19"/>
      <c r="H590" s="19"/>
      <c r="I590" s="45" t="s">
        <v>29</v>
      </c>
    </row>
    <row r="591" spans="2:9" ht="15.75" thickBot="1">
      <c r="B591" s="45" t="s">
        <v>30</v>
      </c>
      <c r="C591" s="19"/>
      <c r="D591" s="19"/>
      <c r="E591" s="19">
        <v>168.7</v>
      </c>
      <c r="F591" s="19">
        <v>0.6928974</v>
      </c>
      <c r="G591" s="19">
        <v>180.58799999999999</v>
      </c>
      <c r="H591" s="19">
        <v>0.65857480000000002</v>
      </c>
      <c r="I591" s="45" t="s">
        <v>31</v>
      </c>
    </row>
    <row r="592" spans="2:9" ht="15.75" thickBot="1">
      <c r="B592" s="45" t="s">
        <v>32</v>
      </c>
      <c r="C592" s="19"/>
      <c r="D592" s="19"/>
      <c r="E592" s="19"/>
      <c r="F592" s="19"/>
      <c r="G592" s="19"/>
      <c r="H592" s="19"/>
      <c r="I592" s="45" t="s">
        <v>33</v>
      </c>
    </row>
    <row r="593" spans="2:17" ht="15.75" thickBot="1">
      <c r="B593" s="45" t="s">
        <v>34</v>
      </c>
      <c r="C593" s="19"/>
      <c r="D593" s="19"/>
      <c r="E593" s="19"/>
      <c r="F593" s="19"/>
      <c r="G593" s="19"/>
      <c r="H593" s="19"/>
      <c r="I593" s="45" t="s">
        <v>35</v>
      </c>
    </row>
    <row r="594" spans="2:17" ht="15.75" thickBot="1">
      <c r="B594" s="45" t="s">
        <v>36</v>
      </c>
      <c r="C594" s="19"/>
      <c r="D594" s="19"/>
      <c r="E594" s="19"/>
      <c r="F594" s="19"/>
      <c r="G594" s="19"/>
      <c r="H594" s="19"/>
      <c r="I594" s="45" t="s">
        <v>37</v>
      </c>
    </row>
    <row r="595" spans="2:17" ht="15.75" thickBot="1">
      <c r="B595" s="45" t="s">
        <v>38</v>
      </c>
      <c r="C595" s="19"/>
      <c r="D595" s="19"/>
      <c r="E595" s="19"/>
      <c r="F595" s="19"/>
      <c r="G595" s="19"/>
      <c r="H595" s="19"/>
      <c r="I595" s="45" t="s">
        <v>39</v>
      </c>
    </row>
    <row r="596" spans="2:17" ht="15.75" thickBot="1">
      <c r="B596" s="45" t="s">
        <v>40</v>
      </c>
      <c r="C596" s="19"/>
      <c r="D596" s="19"/>
      <c r="E596" s="19"/>
      <c r="F596" s="19"/>
      <c r="G596" s="19"/>
      <c r="H596" s="19"/>
      <c r="I596" s="1" t="s">
        <v>41</v>
      </c>
    </row>
    <row r="597" spans="2:17" ht="15.75" thickBot="1">
      <c r="B597" s="45" t="s">
        <v>42</v>
      </c>
      <c r="C597" s="19"/>
      <c r="D597" s="19"/>
      <c r="E597" s="19"/>
      <c r="F597" s="19"/>
      <c r="G597" s="19"/>
      <c r="H597" s="19"/>
      <c r="I597" s="1" t="s">
        <v>43</v>
      </c>
    </row>
    <row r="598" spans="2:17" ht="18" customHeight="1" thickBot="1">
      <c r="B598" s="45" t="s">
        <v>44</v>
      </c>
      <c r="C598" s="19"/>
      <c r="D598" s="19"/>
      <c r="E598" s="19"/>
      <c r="F598" s="19"/>
      <c r="G598" s="19"/>
      <c r="H598" s="19"/>
      <c r="I598" s="1" t="s">
        <v>45</v>
      </c>
    </row>
    <row r="599" spans="2:17" ht="18" customHeight="1" thickBot="1">
      <c r="B599" s="45" t="s">
        <v>46</v>
      </c>
      <c r="C599" s="19"/>
      <c r="D599" s="19"/>
      <c r="E599" s="19"/>
      <c r="F599" s="19"/>
      <c r="G599" s="19"/>
      <c r="H599" s="19"/>
      <c r="I599" s="1" t="s">
        <v>47</v>
      </c>
    </row>
    <row r="600" spans="2:17" ht="15.75" thickBot="1">
      <c r="B600" s="45" t="s">
        <v>48</v>
      </c>
      <c r="C600" s="19"/>
      <c r="D600" s="19"/>
      <c r="E600" s="19"/>
      <c r="F600" s="19"/>
      <c r="G600" s="19"/>
      <c r="H600" s="19"/>
      <c r="I600" s="1" t="s">
        <v>49</v>
      </c>
    </row>
    <row r="601" spans="2:17" ht="16.5" thickBot="1">
      <c r="B601" s="51" t="s">
        <v>142</v>
      </c>
      <c r="C601" s="52">
        <f>SUM(C579:C600)</f>
        <v>0</v>
      </c>
      <c r="D601" s="52">
        <f t="shared" ref="D601" si="90">SUM(D579:D600)</f>
        <v>0</v>
      </c>
      <c r="E601" s="52">
        <f t="shared" ref="E601" si="91">SUM(E579:E600)</f>
        <v>168.72199999999998</v>
      </c>
      <c r="F601" s="52">
        <f t="shared" ref="F601" si="92">SUM(F579:F600)</f>
        <v>0.69309224304999995</v>
      </c>
      <c r="G601" s="52">
        <f t="shared" ref="G601" si="93">SUM(G579:G600)</f>
        <v>184.422</v>
      </c>
      <c r="H601" s="52">
        <f t="shared" ref="H601" si="94">SUM(H579:H600)</f>
        <v>0.76879654277999998</v>
      </c>
      <c r="I601" s="53" t="s">
        <v>144</v>
      </c>
    </row>
    <row r="602" spans="2:17" ht="16.5" thickBot="1">
      <c r="B602" s="48" t="s">
        <v>143</v>
      </c>
      <c r="C602" s="52"/>
      <c r="D602" s="52"/>
      <c r="E602" s="52"/>
      <c r="F602" s="52"/>
      <c r="G602" s="52"/>
      <c r="H602" s="52"/>
      <c r="I602" s="50" t="s">
        <v>145</v>
      </c>
      <c r="J602" s="2"/>
    </row>
    <row r="603" spans="2:17" ht="15.75">
      <c r="B603" s="4"/>
    </row>
    <row r="604" spans="2:17">
      <c r="B604" s="6" t="s">
        <v>158</v>
      </c>
      <c r="C604" s="6"/>
      <c r="D604" s="6"/>
      <c r="G604" s="2"/>
      <c r="H604" s="2"/>
      <c r="I604" s="16" t="s">
        <v>159</v>
      </c>
    </row>
    <row r="605" spans="2:17">
      <c r="B605" s="58" t="s">
        <v>110</v>
      </c>
      <c r="C605" s="58"/>
      <c r="D605" s="58"/>
      <c r="G605" s="74" t="s">
        <v>111</v>
      </c>
      <c r="H605" s="74"/>
      <c r="I605" s="74"/>
      <c r="J605" s="2"/>
    </row>
    <row r="606" spans="2:17" ht="16.5" customHeight="1" thickBot="1">
      <c r="B606" s="57" t="s">
        <v>63</v>
      </c>
      <c r="C606" s="57"/>
      <c r="D606" s="12" t="s">
        <v>64</v>
      </c>
      <c r="E606" s="29"/>
      <c r="F606" s="29"/>
      <c r="G606" s="30" t="s">
        <v>81</v>
      </c>
      <c r="I606" s="32" t="s">
        <v>82</v>
      </c>
      <c r="J606" s="2"/>
    </row>
    <row r="607" spans="2:17" ht="15.75" thickBot="1">
      <c r="B607" s="76" t="s">
        <v>0</v>
      </c>
      <c r="C607" s="59">
        <v>2015</v>
      </c>
      <c r="D607" s="60"/>
      <c r="E607" s="59">
        <v>2016</v>
      </c>
      <c r="F607" s="60"/>
      <c r="G607" s="59">
        <v>2017</v>
      </c>
      <c r="H607" s="60"/>
      <c r="I607" s="61" t="s">
        <v>1</v>
      </c>
      <c r="J607" s="2"/>
    </row>
    <row r="608" spans="2:17">
      <c r="B608" s="77"/>
      <c r="C608" s="18" t="s">
        <v>51</v>
      </c>
      <c r="D608" s="34" t="s">
        <v>3</v>
      </c>
      <c r="E608" s="18" t="s">
        <v>51</v>
      </c>
      <c r="F608" s="8" t="s">
        <v>3</v>
      </c>
      <c r="G608" s="18" t="s">
        <v>51</v>
      </c>
      <c r="H608" s="8" t="s">
        <v>3</v>
      </c>
      <c r="I608" s="62"/>
      <c r="J608" s="23"/>
      <c r="K608" s="23"/>
      <c r="L608" s="23"/>
      <c r="M608" s="23"/>
      <c r="N608" s="23"/>
      <c r="O608" s="23"/>
      <c r="P608" s="23"/>
      <c r="Q608" s="23"/>
    </row>
    <row r="609" spans="2:17" ht="15.75" thickBot="1">
      <c r="B609" s="78"/>
      <c r="C609" s="9" t="s">
        <v>4</v>
      </c>
      <c r="D609" s="37" t="s">
        <v>5</v>
      </c>
      <c r="E609" s="9" t="s">
        <v>4</v>
      </c>
      <c r="F609" s="9" t="s">
        <v>5</v>
      </c>
      <c r="G609" s="9" t="s">
        <v>4</v>
      </c>
      <c r="H609" s="9" t="s">
        <v>5</v>
      </c>
      <c r="I609" s="63"/>
      <c r="J609" s="23"/>
      <c r="K609" s="23"/>
      <c r="L609" s="23"/>
      <c r="M609" s="23"/>
      <c r="N609" s="23"/>
      <c r="O609" s="23"/>
      <c r="P609" s="23"/>
      <c r="Q609" s="23"/>
    </row>
    <row r="610" spans="2:17" ht="15.75" thickBot="1">
      <c r="B610" s="7" t="s">
        <v>6</v>
      </c>
      <c r="C610" s="19">
        <v>8.2486719999999991</v>
      </c>
      <c r="D610" s="19">
        <v>62.621724820000004</v>
      </c>
      <c r="E610" s="19">
        <v>9.4992900000000002</v>
      </c>
      <c r="F610" s="19">
        <v>34.200000000000003</v>
      </c>
      <c r="G610" s="19">
        <v>9.7842699999999994</v>
      </c>
      <c r="H610" s="19">
        <v>44.46</v>
      </c>
      <c r="I610" s="7" t="s">
        <v>7</v>
      </c>
      <c r="J610" s="23"/>
      <c r="K610" s="23"/>
      <c r="L610" s="23"/>
      <c r="M610" s="23"/>
      <c r="N610" s="23"/>
      <c r="O610" s="23"/>
      <c r="P610" s="23"/>
      <c r="Q610" s="23"/>
    </row>
    <row r="611" spans="2:17" ht="15.75" thickBot="1">
      <c r="B611" s="7" t="s">
        <v>8</v>
      </c>
      <c r="C611" s="19">
        <v>3.62</v>
      </c>
      <c r="D611" s="19">
        <v>14.696000000000002</v>
      </c>
      <c r="E611" s="19">
        <v>2.9020000000000001</v>
      </c>
      <c r="F611" s="19">
        <v>12.387</v>
      </c>
      <c r="G611" s="19"/>
      <c r="H611" s="19"/>
      <c r="I611" s="7" t="s">
        <v>9</v>
      </c>
    </row>
    <row r="612" spans="2:17" ht="15.75" thickBot="1">
      <c r="B612" s="7" t="s">
        <v>10</v>
      </c>
      <c r="C612" s="19">
        <v>0.61899999999999999</v>
      </c>
      <c r="D612" s="19">
        <v>3.1830000000000003</v>
      </c>
      <c r="E612" s="19">
        <v>0.44999999999999996</v>
      </c>
      <c r="F612" s="19">
        <v>2.2849999999999997</v>
      </c>
      <c r="G612" s="19"/>
      <c r="H612" s="19"/>
      <c r="I612" s="7" t="s">
        <v>11</v>
      </c>
    </row>
    <row r="613" spans="2:17" ht="15.75" thickBot="1">
      <c r="B613" s="7" t="s">
        <v>12</v>
      </c>
      <c r="C613" s="19">
        <v>7.8262230000000006</v>
      </c>
      <c r="D613" s="19">
        <v>49.911438709999999</v>
      </c>
      <c r="E613" s="19">
        <v>8.7053959999999986</v>
      </c>
      <c r="F613" s="19">
        <v>49.952942620000002</v>
      </c>
      <c r="G613" s="19"/>
      <c r="H613" s="19"/>
      <c r="I613" s="7" t="s">
        <v>13</v>
      </c>
    </row>
    <row r="614" spans="2:17" ht="15.75" thickBot="1">
      <c r="B614" s="7" t="s">
        <v>14</v>
      </c>
      <c r="C614" s="19">
        <v>11.189037842983298</v>
      </c>
      <c r="D614" s="19">
        <v>119.71203136709001</v>
      </c>
      <c r="E614" s="19">
        <v>7.6461521450000003</v>
      </c>
      <c r="F614" s="19">
        <v>92.064910101199999</v>
      </c>
      <c r="G614" s="19"/>
      <c r="H614" s="19"/>
      <c r="I614" s="7" t="s">
        <v>15</v>
      </c>
    </row>
    <row r="615" spans="2:17" ht="15.75" thickBot="1">
      <c r="B615" s="7" t="s">
        <v>16</v>
      </c>
      <c r="C615" s="19">
        <v>0</v>
      </c>
      <c r="D615" s="19">
        <v>2E-3</v>
      </c>
      <c r="E615" s="19">
        <v>1E-3</v>
      </c>
      <c r="F615" s="19">
        <v>1.2E-2</v>
      </c>
      <c r="G615" s="19"/>
      <c r="H615" s="19"/>
      <c r="I615" s="7" t="s">
        <v>17</v>
      </c>
    </row>
    <row r="616" spans="2:17" ht="15.75" thickBot="1">
      <c r="B616" s="7" t="s">
        <v>18</v>
      </c>
      <c r="C616" s="19">
        <v>0.63500000000000001</v>
      </c>
      <c r="D616" s="19">
        <v>3.7589999999999999</v>
      </c>
      <c r="E616" s="19">
        <v>0.95800000000000007</v>
      </c>
      <c r="F616" s="19">
        <v>4.3160000000000007</v>
      </c>
      <c r="G616" s="19"/>
      <c r="H616" s="19"/>
      <c r="I616" s="7" t="s">
        <v>19</v>
      </c>
    </row>
    <row r="617" spans="2:17" ht="15.75" thickBot="1">
      <c r="B617" s="7" t="s">
        <v>20</v>
      </c>
      <c r="C617" s="19">
        <v>34.241</v>
      </c>
      <c r="D617" s="19">
        <v>199.07184999999998</v>
      </c>
      <c r="E617" s="19">
        <v>10.015000000000001</v>
      </c>
      <c r="F617" s="19">
        <v>62.003</v>
      </c>
      <c r="G617" s="19"/>
      <c r="H617" s="19"/>
      <c r="I617" s="7" t="s">
        <v>21</v>
      </c>
    </row>
    <row r="618" spans="2:17" ht="15.75" thickBot="1">
      <c r="B618" s="7" t="s">
        <v>22</v>
      </c>
      <c r="C618" s="19">
        <v>41.854999999999997</v>
      </c>
      <c r="D618" s="19">
        <v>57.388599999999997</v>
      </c>
      <c r="E618" s="19">
        <v>34.327599999999997</v>
      </c>
      <c r="F618" s="19">
        <v>132.17720241435998</v>
      </c>
      <c r="G618" s="19"/>
      <c r="H618" s="19"/>
      <c r="I618" s="7" t="s">
        <v>23</v>
      </c>
    </row>
    <row r="619" spans="2:17" ht="15.75" thickBot="1">
      <c r="B619" s="7" t="s">
        <v>24</v>
      </c>
      <c r="C619" s="19">
        <v>1.8010000000000002</v>
      </c>
      <c r="D619" s="19">
        <v>5.8889999999999993</v>
      </c>
      <c r="E619" s="19">
        <v>1.137</v>
      </c>
      <c r="F619" s="19">
        <v>5.0710000000000006</v>
      </c>
      <c r="G619" s="19"/>
      <c r="H619" s="19"/>
      <c r="I619" s="7" t="s">
        <v>25</v>
      </c>
    </row>
    <row r="620" spans="2:17" ht="15.75" thickBot="1">
      <c r="B620" s="7" t="s">
        <v>26</v>
      </c>
      <c r="C620" s="19">
        <v>8.1000000000000003E-2</v>
      </c>
      <c r="D620" s="19">
        <v>0.315</v>
      </c>
      <c r="E620" s="19">
        <v>9.8999999999999991E-2</v>
      </c>
      <c r="F620" s="19">
        <v>0.46399999999999997</v>
      </c>
      <c r="G620" s="19"/>
      <c r="H620" s="19"/>
      <c r="I620" s="7" t="s">
        <v>27</v>
      </c>
    </row>
    <row r="621" spans="2:17" ht="15.75" thickBot="1">
      <c r="B621" s="7" t="s">
        <v>28</v>
      </c>
      <c r="C621" s="19">
        <v>44.019999999999996</v>
      </c>
      <c r="D621" s="19">
        <v>16.515999999999998</v>
      </c>
      <c r="E621" s="19">
        <v>6.335</v>
      </c>
      <c r="F621" s="19">
        <v>21.091999999999999</v>
      </c>
      <c r="G621" s="19"/>
      <c r="H621" s="19"/>
      <c r="I621" s="7" t="s">
        <v>29</v>
      </c>
    </row>
    <row r="622" spans="2:17" ht="15.75" thickBot="1">
      <c r="B622" s="7" t="s">
        <v>30</v>
      </c>
      <c r="C622" s="19">
        <v>4.4585989999999995</v>
      </c>
      <c r="D622" s="19">
        <v>23.06007795</v>
      </c>
      <c r="E622" s="19">
        <v>3.1782159999999999</v>
      </c>
      <c r="F622" s="19">
        <v>14.671594600000001</v>
      </c>
      <c r="G622" s="19">
        <v>4.0008559999999997</v>
      </c>
      <c r="H622" s="19">
        <v>15.5966226</v>
      </c>
      <c r="I622" s="7" t="s">
        <v>31</v>
      </c>
    </row>
    <row r="623" spans="2:17" ht="15.75" thickBot="1">
      <c r="B623" s="7" t="s">
        <v>32</v>
      </c>
      <c r="C623" s="19">
        <v>0.98399999999999999</v>
      </c>
      <c r="D623" s="19">
        <v>12.299999999999999</v>
      </c>
      <c r="E623" s="19">
        <v>1.0739999999999998</v>
      </c>
      <c r="F623" s="19">
        <v>6.5419999999999998</v>
      </c>
      <c r="G623" s="19"/>
      <c r="H623" s="19"/>
      <c r="I623" s="7" t="s">
        <v>33</v>
      </c>
    </row>
    <row r="624" spans="2:17" ht="15.75" thickBot="1">
      <c r="B624" s="7" t="s">
        <v>34</v>
      </c>
      <c r="C624" s="19">
        <v>0.56500000000000006</v>
      </c>
      <c r="D624" s="19">
        <v>2.589</v>
      </c>
      <c r="E624" s="19">
        <v>0.74662500000000009</v>
      </c>
      <c r="F624" s="19">
        <v>15.793525000000001</v>
      </c>
      <c r="G624" s="19">
        <v>0.10340000000000001</v>
      </c>
      <c r="H624" s="19">
        <v>3.8159000000000001</v>
      </c>
      <c r="I624" s="7" t="s">
        <v>35</v>
      </c>
    </row>
    <row r="625" spans="2:10" ht="15.75" thickBot="1">
      <c r="B625" s="7" t="s">
        <v>36</v>
      </c>
      <c r="C625" s="19">
        <v>6.7829999999999995</v>
      </c>
      <c r="D625" s="19">
        <v>27.156000000000002</v>
      </c>
      <c r="E625" s="19">
        <v>3.4430000000000001</v>
      </c>
      <c r="F625" s="19">
        <v>16.385000000000002</v>
      </c>
      <c r="G625" s="19"/>
      <c r="H625" s="19"/>
      <c r="I625" s="7" t="s">
        <v>37</v>
      </c>
    </row>
    <row r="626" spans="2:10" ht="15.75" thickBot="1">
      <c r="B626" s="7" t="s">
        <v>38</v>
      </c>
      <c r="C626" s="19">
        <v>6.9290000000000003</v>
      </c>
      <c r="D626" s="19">
        <v>52.746499999999997</v>
      </c>
      <c r="E626" s="19">
        <v>4.9889999999999999</v>
      </c>
      <c r="F626" s="19">
        <v>30.864999999999998</v>
      </c>
      <c r="G626" s="19">
        <v>5.6720000000000006</v>
      </c>
      <c r="H626" s="19">
        <v>38.298999999999992</v>
      </c>
      <c r="I626" s="7" t="s">
        <v>39</v>
      </c>
    </row>
    <row r="627" spans="2:10" ht="15.75" thickBot="1">
      <c r="B627" s="7" t="s">
        <v>40</v>
      </c>
      <c r="C627" s="19">
        <v>0.70500000000000007</v>
      </c>
      <c r="D627" s="19">
        <v>3.5829999999999997</v>
      </c>
      <c r="E627" s="19">
        <v>1.8266389999999999</v>
      </c>
      <c r="F627" s="19">
        <v>10.361356000000001</v>
      </c>
      <c r="G627" s="19"/>
      <c r="H627" s="19"/>
      <c r="I627" s="1" t="s">
        <v>41</v>
      </c>
    </row>
    <row r="628" spans="2:10" ht="15.75" thickBot="1">
      <c r="B628" s="7" t="s">
        <v>42</v>
      </c>
      <c r="C628" s="19">
        <v>22.436</v>
      </c>
      <c r="D628" s="19">
        <v>5907.6755611999997</v>
      </c>
      <c r="E628" s="19">
        <v>20.887999999999998</v>
      </c>
      <c r="F628" s="19">
        <v>4121.7903345052728</v>
      </c>
      <c r="G628" s="19"/>
      <c r="H628" s="19"/>
      <c r="I628" s="1" t="s">
        <v>43</v>
      </c>
    </row>
    <row r="629" spans="2:10" ht="15.75" thickBot="1">
      <c r="B629" s="7" t="s">
        <v>44</v>
      </c>
      <c r="C629" s="19">
        <v>13.177</v>
      </c>
      <c r="D629" s="19">
        <v>81.75</v>
      </c>
      <c r="E629" s="19">
        <v>14.295</v>
      </c>
      <c r="F629" s="19">
        <v>75.541000000000011</v>
      </c>
      <c r="G629" s="19"/>
      <c r="H629" s="19"/>
      <c r="I629" s="1" t="s">
        <v>45</v>
      </c>
    </row>
    <row r="630" spans="2:10" ht="15.75" thickBot="1">
      <c r="B630" s="7" t="s">
        <v>46</v>
      </c>
      <c r="C630" s="19">
        <v>0.48100000000000004</v>
      </c>
      <c r="D630" s="19">
        <v>1.9650000000000001</v>
      </c>
      <c r="E630" s="19">
        <v>0.33799999999999997</v>
      </c>
      <c r="F630" s="19">
        <v>1.248</v>
      </c>
      <c r="G630" s="19"/>
      <c r="H630" s="19"/>
      <c r="I630" s="1" t="s">
        <v>47</v>
      </c>
    </row>
    <row r="631" spans="2:10" ht="15.75" thickBot="1">
      <c r="B631" s="7" t="s">
        <v>48</v>
      </c>
      <c r="C631" s="19">
        <v>0.11599999999999999</v>
      </c>
      <c r="D631" s="19">
        <v>0.185</v>
      </c>
      <c r="E631" s="19">
        <v>1.0760000000000001</v>
      </c>
      <c r="F631" s="19">
        <v>6.7050000000000001</v>
      </c>
      <c r="G631" s="19"/>
      <c r="H631" s="19"/>
      <c r="I631" s="1" t="s">
        <v>49</v>
      </c>
    </row>
    <row r="632" spans="2:10" ht="16.5" thickBot="1">
      <c r="B632" s="51" t="s">
        <v>142</v>
      </c>
      <c r="C632" s="52">
        <f>SUM(C610:C631)</f>
        <v>210.77053184298327</v>
      </c>
      <c r="D632" s="52">
        <f t="shared" ref="D632" si="95">SUM(D610:D631)</f>
        <v>6646.0757840470906</v>
      </c>
      <c r="E632" s="52">
        <f t="shared" ref="E632" si="96">SUM(E610:E631)</f>
        <v>133.92991814499996</v>
      </c>
      <c r="F632" s="52">
        <f t="shared" ref="F632" si="97">SUM(F610:F631)</f>
        <v>4715.927865240832</v>
      </c>
      <c r="G632" s="52">
        <f t="shared" ref="G632" si="98">SUM(G610:G631)</f>
        <v>19.560525999999999</v>
      </c>
      <c r="H632" s="52">
        <f t="shared" ref="H632" si="99">SUM(H610:H631)</f>
        <v>102.17152259999999</v>
      </c>
      <c r="I632" s="53" t="s">
        <v>144</v>
      </c>
    </row>
    <row r="633" spans="2:10" ht="16.5" thickBot="1">
      <c r="B633" s="48" t="s">
        <v>143</v>
      </c>
      <c r="C633" s="52"/>
      <c r="D633" s="52"/>
      <c r="E633" s="52"/>
      <c r="F633" s="52"/>
      <c r="G633" s="52"/>
      <c r="H633" s="52"/>
      <c r="I633" s="50" t="s">
        <v>145</v>
      </c>
    </row>
    <row r="634" spans="2:10" ht="15.75">
      <c r="B634" s="4"/>
    </row>
    <row r="635" spans="2:10" ht="15.75">
      <c r="B635" s="4"/>
    </row>
    <row r="636" spans="2:10" ht="15.75">
      <c r="B636" s="4"/>
    </row>
    <row r="638" spans="2:10">
      <c r="B638" s="33" t="s">
        <v>160</v>
      </c>
      <c r="C638" s="6"/>
      <c r="D638" s="6"/>
      <c r="G638" s="2"/>
      <c r="H638" s="2"/>
      <c r="I638" s="16" t="s">
        <v>161</v>
      </c>
    </row>
    <row r="639" spans="2:10" ht="23.25" customHeight="1">
      <c r="B639" s="58" t="s">
        <v>65</v>
      </c>
      <c r="C639" s="58"/>
      <c r="D639" s="6"/>
      <c r="G639" s="74" t="s">
        <v>66</v>
      </c>
      <c r="H639" s="74"/>
      <c r="I639" s="74"/>
      <c r="J639" s="2"/>
    </row>
    <row r="640" spans="2:10" ht="23.25" customHeight="1" thickBot="1">
      <c r="B640" s="57" t="s">
        <v>63</v>
      </c>
      <c r="C640" s="57"/>
      <c r="D640" s="12" t="s">
        <v>64</v>
      </c>
      <c r="E640" s="29"/>
      <c r="F640" s="29"/>
      <c r="G640" s="30" t="s">
        <v>81</v>
      </c>
      <c r="I640" s="32" t="s">
        <v>82</v>
      </c>
      <c r="J640" s="2"/>
    </row>
    <row r="641" spans="2:17" ht="15.75" thickBot="1">
      <c r="B641" s="76" t="s">
        <v>0</v>
      </c>
      <c r="C641" s="59">
        <v>2015</v>
      </c>
      <c r="D641" s="60"/>
      <c r="E641" s="59">
        <v>2016</v>
      </c>
      <c r="F641" s="60"/>
      <c r="G641" s="59">
        <v>2017</v>
      </c>
      <c r="H641" s="60"/>
      <c r="I641" s="61" t="s">
        <v>1</v>
      </c>
      <c r="J641" s="2"/>
    </row>
    <row r="642" spans="2:17">
      <c r="B642" s="77"/>
      <c r="C642" s="18" t="s">
        <v>51</v>
      </c>
      <c r="D642" s="34" t="s">
        <v>3</v>
      </c>
      <c r="E642" s="18" t="s">
        <v>51</v>
      </c>
      <c r="F642" s="8" t="s">
        <v>3</v>
      </c>
      <c r="G642" s="18" t="s">
        <v>51</v>
      </c>
      <c r="H642" s="8" t="s">
        <v>3</v>
      </c>
      <c r="I642" s="62"/>
      <c r="J642" s="23"/>
      <c r="K642" s="23"/>
      <c r="L642" s="23"/>
      <c r="M642" s="23"/>
      <c r="N642" s="23"/>
      <c r="O642" s="23"/>
      <c r="P642" s="23"/>
      <c r="Q642" s="23"/>
    </row>
    <row r="643" spans="2:17" ht="15.75" thickBot="1">
      <c r="B643" s="78"/>
      <c r="C643" s="9" t="s">
        <v>4</v>
      </c>
      <c r="D643" s="37" t="s">
        <v>5</v>
      </c>
      <c r="E643" s="9" t="s">
        <v>4</v>
      </c>
      <c r="F643" s="9" t="s">
        <v>5</v>
      </c>
      <c r="G643" s="9" t="s">
        <v>4</v>
      </c>
      <c r="H643" s="9" t="s">
        <v>5</v>
      </c>
      <c r="I643" s="63"/>
      <c r="J643" s="23"/>
      <c r="K643" s="23"/>
      <c r="L643" s="23"/>
      <c r="M643" s="23"/>
      <c r="N643" s="23"/>
      <c r="O643" s="23"/>
      <c r="P643" s="23"/>
      <c r="Q643" s="23"/>
    </row>
    <row r="644" spans="2:17" ht="15.75" thickBot="1">
      <c r="B644" s="7" t="s">
        <v>6</v>
      </c>
      <c r="C644" s="19">
        <v>0.24344300000000002</v>
      </c>
      <c r="D644" s="19">
        <v>34.627194707999998</v>
      </c>
      <c r="E644" s="19">
        <v>0.17618700000000001</v>
      </c>
      <c r="F644" s="19">
        <v>16.059999999999999</v>
      </c>
      <c r="G644" s="19">
        <v>0.18147261000000001</v>
      </c>
      <c r="H644" s="19">
        <v>20.882988300000001</v>
      </c>
      <c r="I644" s="7" t="s">
        <v>7</v>
      </c>
      <c r="J644" s="23"/>
      <c r="K644" s="23"/>
      <c r="L644" s="23"/>
      <c r="M644" s="23"/>
      <c r="N644" s="23"/>
      <c r="O644" s="23"/>
      <c r="P644" s="23"/>
      <c r="Q644" s="23"/>
    </row>
    <row r="645" spans="2:17" ht="15.75" thickBot="1">
      <c r="B645" s="7" t="s">
        <v>8</v>
      </c>
      <c r="C645" s="19"/>
      <c r="D645" s="19"/>
      <c r="E645" s="19"/>
      <c r="F645" s="19"/>
      <c r="G645" s="19"/>
      <c r="H645" s="19"/>
      <c r="I645" s="7" t="s">
        <v>9</v>
      </c>
    </row>
    <row r="646" spans="2:17" ht="15.75" thickBot="1">
      <c r="B646" s="7" t="s">
        <v>10</v>
      </c>
      <c r="C646" s="19"/>
      <c r="D646" s="19"/>
      <c r="E646" s="19"/>
      <c r="F646" s="19"/>
      <c r="G646" s="19"/>
      <c r="H646" s="19"/>
      <c r="I646" s="7" t="s">
        <v>11</v>
      </c>
    </row>
    <row r="647" spans="2:17" ht="15.75" thickBot="1">
      <c r="B647" s="7" t="s">
        <v>12</v>
      </c>
      <c r="C647" s="19">
        <v>3.8999999999999998E-3</v>
      </c>
      <c r="D647" s="19">
        <v>1.6886869999999998E-2</v>
      </c>
      <c r="E647" s="19">
        <v>2.9510000000000001E-3</v>
      </c>
      <c r="F647" s="19">
        <v>1.2137179999999999E-2</v>
      </c>
      <c r="G647" s="19"/>
      <c r="H647" s="19"/>
      <c r="I647" s="7" t="s">
        <v>13</v>
      </c>
    </row>
    <row r="648" spans="2:17" ht="15.75" thickBot="1">
      <c r="B648" s="7" t="s">
        <v>14</v>
      </c>
      <c r="C648" s="19">
        <v>5.5249804999999992E-4</v>
      </c>
      <c r="D648" s="19">
        <v>16.571523083779997</v>
      </c>
      <c r="E648" s="19">
        <v>2.2929180000000002</v>
      </c>
      <c r="F648" s="19">
        <v>7.0471444000000005</v>
      </c>
      <c r="G648" s="19">
        <v>2.1085430000000001</v>
      </c>
      <c r="H648" s="19">
        <v>5.9271572660600009</v>
      </c>
      <c r="I648" s="7" t="s">
        <v>15</v>
      </c>
    </row>
    <row r="649" spans="2:17" ht="15.75" thickBot="1">
      <c r="B649" s="7" t="s">
        <v>16</v>
      </c>
      <c r="C649" s="19"/>
      <c r="D649" s="19"/>
      <c r="E649" s="19"/>
      <c r="F649" s="19"/>
      <c r="G649" s="19"/>
      <c r="H649" s="19"/>
      <c r="I649" s="7" t="s">
        <v>17</v>
      </c>
    </row>
    <row r="650" spans="2:17" ht="15.75" thickBot="1">
      <c r="B650" s="7" t="s">
        <v>18</v>
      </c>
      <c r="C650" s="19"/>
      <c r="D650" s="19"/>
      <c r="E650" s="19"/>
      <c r="F650" s="19"/>
      <c r="G650" s="19"/>
      <c r="H650" s="19"/>
      <c r="I650" s="7" t="s">
        <v>19</v>
      </c>
    </row>
    <row r="651" spans="2:17" ht="15.75" thickBot="1">
      <c r="B651" s="7" t="s">
        <v>20</v>
      </c>
      <c r="C651" s="19">
        <v>11.74</v>
      </c>
      <c r="D651" s="19">
        <v>61.287179999999999</v>
      </c>
      <c r="E651" s="19"/>
      <c r="F651" s="19"/>
      <c r="G651" s="19"/>
      <c r="H651" s="19"/>
      <c r="I651" s="7" t="s">
        <v>21</v>
      </c>
    </row>
    <row r="652" spans="2:17" ht="15.75" thickBot="1">
      <c r="B652" s="7" t="s">
        <v>22</v>
      </c>
      <c r="C652" s="19">
        <v>33.049999999999997</v>
      </c>
      <c r="D652" s="19">
        <v>0.21480000000000002</v>
      </c>
      <c r="E652" s="19">
        <v>26.531479999999998</v>
      </c>
      <c r="F652" s="19">
        <v>80.950729999999993</v>
      </c>
      <c r="G652" s="19"/>
      <c r="H652" s="19"/>
      <c r="I652" s="7" t="s">
        <v>23</v>
      </c>
    </row>
    <row r="653" spans="2:17" ht="15.75" thickBot="1">
      <c r="B653" s="7" t="s">
        <v>24</v>
      </c>
      <c r="C653" s="19"/>
      <c r="D653" s="19"/>
      <c r="E653" s="19"/>
      <c r="F653" s="19"/>
      <c r="G653" s="19"/>
      <c r="H653" s="19"/>
      <c r="I653" s="7" t="s">
        <v>25</v>
      </c>
    </row>
    <row r="654" spans="2:17" ht="15.75" thickBot="1">
      <c r="B654" s="7" t="s">
        <v>26</v>
      </c>
      <c r="C654" s="19"/>
      <c r="D654" s="19"/>
      <c r="E654" s="19"/>
      <c r="F654" s="19"/>
      <c r="G654" s="19"/>
      <c r="H654" s="19"/>
      <c r="I654" s="7" t="s">
        <v>27</v>
      </c>
    </row>
    <row r="655" spans="2:17" ht="15.75" thickBot="1">
      <c r="B655" s="7" t="s">
        <v>28</v>
      </c>
      <c r="C655" s="19">
        <v>2</v>
      </c>
      <c r="D655" s="19"/>
      <c r="E655" s="19"/>
      <c r="F655" s="19"/>
      <c r="G655" s="19"/>
      <c r="H655" s="19"/>
      <c r="I655" s="7" t="s">
        <v>29</v>
      </c>
    </row>
    <row r="656" spans="2:17" ht="15.75" thickBot="1">
      <c r="B656" s="7" t="s">
        <v>30</v>
      </c>
      <c r="C656" s="19">
        <v>2.9035899999999999</v>
      </c>
      <c r="D656" s="19">
        <v>13.335513729999999</v>
      </c>
      <c r="E656" s="19">
        <v>2.8859229999999996</v>
      </c>
      <c r="F656" s="19">
        <v>12.4675824</v>
      </c>
      <c r="G656" s="19">
        <v>3.4614789999999998</v>
      </c>
      <c r="H656" s="19">
        <v>11.987383200000002</v>
      </c>
      <c r="I656" s="7" t="s">
        <v>31</v>
      </c>
    </row>
    <row r="657" spans="2:17" ht="15.75" thickBot="1">
      <c r="B657" s="7" t="s">
        <v>32</v>
      </c>
      <c r="C657" s="19"/>
      <c r="D657" s="19">
        <v>5.282</v>
      </c>
      <c r="E657" s="19"/>
      <c r="F657" s="19">
        <v>0</v>
      </c>
      <c r="G657" s="19"/>
      <c r="H657" s="19"/>
      <c r="I657" s="7" t="s">
        <v>33</v>
      </c>
    </row>
    <row r="658" spans="2:17" ht="15.75" thickBot="1">
      <c r="B658" s="7" t="s">
        <v>34</v>
      </c>
      <c r="C658" s="19"/>
      <c r="D658" s="19"/>
      <c r="E658" s="19"/>
      <c r="F658" s="19"/>
      <c r="G658" s="19"/>
      <c r="H658" s="19"/>
      <c r="I658" s="7" t="s">
        <v>35</v>
      </c>
    </row>
    <row r="659" spans="2:17" ht="15.75" thickBot="1">
      <c r="B659" s="7" t="s">
        <v>36</v>
      </c>
      <c r="C659" s="19"/>
      <c r="D659" s="19"/>
      <c r="E659" s="19"/>
      <c r="F659" s="19"/>
      <c r="G659" s="19"/>
      <c r="H659" s="19"/>
      <c r="I659" s="7" t="s">
        <v>37</v>
      </c>
    </row>
    <row r="660" spans="2:17" ht="15.75" thickBot="1">
      <c r="B660" s="7" t="s">
        <v>38</v>
      </c>
      <c r="C660" s="19">
        <v>8.3000000000000004E-2</v>
      </c>
      <c r="D660" s="19">
        <v>7.3955000000000002</v>
      </c>
      <c r="E660" s="19">
        <v>0</v>
      </c>
      <c r="F660" s="19">
        <v>0</v>
      </c>
      <c r="G660" s="19">
        <v>5.1999999999999998E-2</v>
      </c>
      <c r="H660" s="19">
        <v>7.5960000000000001</v>
      </c>
      <c r="I660" s="7" t="s">
        <v>39</v>
      </c>
    </row>
    <row r="661" spans="2:17" ht="15.75" thickBot="1">
      <c r="B661" s="7" t="s">
        <v>40</v>
      </c>
      <c r="C661" s="19"/>
      <c r="D661" s="19"/>
      <c r="E661" s="19"/>
      <c r="F661" s="19"/>
      <c r="G661" s="19"/>
      <c r="H661" s="19"/>
      <c r="I661" s="1" t="s">
        <v>41</v>
      </c>
    </row>
    <row r="662" spans="2:17" ht="15.75" thickBot="1">
      <c r="B662" s="7" t="s">
        <v>42</v>
      </c>
      <c r="C662" s="19">
        <v>0</v>
      </c>
      <c r="D662" s="19">
        <v>0</v>
      </c>
      <c r="E662" s="19">
        <v>0</v>
      </c>
      <c r="F662" s="19">
        <v>0</v>
      </c>
      <c r="G662" s="19"/>
      <c r="H662" s="19"/>
      <c r="I662" s="1" t="s">
        <v>43</v>
      </c>
    </row>
    <row r="663" spans="2:17" ht="15.75" thickBot="1">
      <c r="B663" s="7" t="s">
        <v>44</v>
      </c>
      <c r="C663" s="19"/>
      <c r="D663" s="19"/>
      <c r="E663" s="19"/>
      <c r="F663" s="19"/>
      <c r="G663" s="19"/>
      <c r="H663" s="19"/>
      <c r="I663" s="1" t="s">
        <v>45</v>
      </c>
    </row>
    <row r="664" spans="2:17" ht="15.75" thickBot="1">
      <c r="B664" s="7" t="s">
        <v>46</v>
      </c>
      <c r="C664" s="19"/>
      <c r="D664" s="19"/>
      <c r="E664" s="19"/>
      <c r="F664" s="19"/>
      <c r="G664" s="19"/>
      <c r="H664" s="19"/>
      <c r="I664" s="1" t="s">
        <v>47</v>
      </c>
    </row>
    <row r="665" spans="2:17" ht="15.75" thickBot="1">
      <c r="B665" s="7" t="s">
        <v>48</v>
      </c>
      <c r="C665" s="19"/>
      <c r="D665" s="19"/>
      <c r="E665" s="19"/>
      <c r="F665" s="19"/>
      <c r="G665" s="19"/>
      <c r="H665" s="19"/>
      <c r="I665" s="1" t="s">
        <v>49</v>
      </c>
    </row>
    <row r="666" spans="2:17" ht="16.5" thickBot="1">
      <c r="B666" s="51" t="s">
        <v>142</v>
      </c>
      <c r="C666" s="52">
        <f>SUM(C644:C665)</f>
        <v>50.024485498049998</v>
      </c>
      <c r="D666" s="52">
        <f t="shared" ref="D666" si="100">SUM(D644:D665)</f>
        <v>138.73059839178001</v>
      </c>
      <c r="E666" s="52">
        <f t="shared" ref="E666" si="101">SUM(E644:E665)</f>
        <v>31.889458999999995</v>
      </c>
      <c r="F666" s="52">
        <f t="shared" ref="F666" si="102">SUM(F644:F665)</f>
        <v>116.53759398</v>
      </c>
      <c r="G666" s="52">
        <f t="shared" ref="G666" si="103">SUM(G644:G665)</f>
        <v>5.8034946099999996</v>
      </c>
      <c r="H666" s="52">
        <f t="shared" ref="H666" si="104">SUM(H644:H665)</f>
        <v>46.393528766060001</v>
      </c>
      <c r="I666" s="53" t="s">
        <v>144</v>
      </c>
    </row>
    <row r="667" spans="2:17" ht="16.5" thickBot="1">
      <c r="B667" s="48" t="s">
        <v>143</v>
      </c>
      <c r="C667" s="52"/>
      <c r="D667" s="52"/>
      <c r="E667" s="52"/>
      <c r="F667" s="52"/>
      <c r="G667" s="52"/>
      <c r="H667" s="52"/>
      <c r="I667" s="50" t="s">
        <v>145</v>
      </c>
    </row>
    <row r="668" spans="2:17">
      <c r="B668" s="11"/>
      <c r="C668" s="11"/>
      <c r="D668" s="11"/>
      <c r="E668" s="11"/>
      <c r="F668" s="11"/>
      <c r="G668" s="11"/>
      <c r="H668" s="11"/>
      <c r="I668" s="11"/>
      <c r="J668" s="11"/>
    </row>
    <row r="669" spans="2:17">
      <c r="B669" s="31" t="s">
        <v>162</v>
      </c>
      <c r="C669" s="2"/>
      <c r="D669" s="2"/>
      <c r="E669" s="2"/>
      <c r="H669" s="2"/>
      <c r="I669" s="16" t="s">
        <v>163</v>
      </c>
    </row>
    <row r="670" spans="2:17" ht="18.75" customHeight="1">
      <c r="B670" s="58" t="s">
        <v>67</v>
      </c>
      <c r="C670" s="58"/>
      <c r="D670" s="2"/>
      <c r="E670" s="2"/>
      <c r="H670" s="2"/>
      <c r="I670" s="2" t="s">
        <v>68</v>
      </c>
      <c r="J670" s="2"/>
      <c r="K670" s="2"/>
      <c r="L670" s="2"/>
      <c r="M670" s="2"/>
      <c r="N670" s="2"/>
      <c r="O670" s="2"/>
      <c r="P670" s="2"/>
      <c r="Q670" s="2"/>
    </row>
    <row r="671" spans="2:17" ht="21" customHeight="1" thickBot="1">
      <c r="B671" s="57" t="s">
        <v>63</v>
      </c>
      <c r="C671" s="57"/>
      <c r="D671" s="12" t="s">
        <v>64</v>
      </c>
      <c r="E671" s="29"/>
      <c r="F671" s="29"/>
      <c r="G671" s="30" t="s">
        <v>81</v>
      </c>
      <c r="I671" s="32" t="s">
        <v>82</v>
      </c>
      <c r="J671" s="2"/>
      <c r="K671" s="2"/>
      <c r="L671" s="2"/>
      <c r="M671" s="2"/>
      <c r="N671" s="2"/>
      <c r="O671" s="2"/>
      <c r="P671" s="2"/>
      <c r="Q671" s="2"/>
    </row>
    <row r="672" spans="2:17" ht="15.75" thickBot="1">
      <c r="B672" s="76" t="s">
        <v>0</v>
      </c>
      <c r="C672" s="59">
        <v>2015</v>
      </c>
      <c r="D672" s="60"/>
      <c r="E672" s="59">
        <v>2016</v>
      </c>
      <c r="F672" s="60"/>
      <c r="G672" s="59">
        <v>2017</v>
      </c>
      <c r="H672" s="60"/>
      <c r="I672" s="61" t="s">
        <v>1</v>
      </c>
      <c r="J672" s="2"/>
      <c r="K672" s="2"/>
      <c r="L672" s="2"/>
      <c r="M672" s="2"/>
      <c r="N672" s="2"/>
      <c r="O672" s="2"/>
      <c r="P672" s="2"/>
      <c r="Q672" s="2"/>
    </row>
    <row r="673" spans="2:17">
      <c r="B673" s="77"/>
      <c r="C673" s="18" t="s">
        <v>51</v>
      </c>
      <c r="D673" s="34" t="s">
        <v>3</v>
      </c>
      <c r="E673" s="18" t="s">
        <v>51</v>
      </c>
      <c r="F673" s="8" t="s">
        <v>3</v>
      </c>
      <c r="G673" s="18" t="s">
        <v>51</v>
      </c>
      <c r="H673" s="8" t="s">
        <v>3</v>
      </c>
      <c r="I673" s="62"/>
      <c r="J673" s="23"/>
      <c r="K673" s="23"/>
      <c r="L673" s="23"/>
      <c r="M673" s="23"/>
      <c r="N673" s="23"/>
      <c r="O673" s="23"/>
      <c r="P673" s="23"/>
      <c r="Q673" s="23"/>
    </row>
    <row r="674" spans="2:17" ht="15.75" thickBot="1">
      <c r="B674" s="78"/>
      <c r="C674" s="9" t="s">
        <v>4</v>
      </c>
      <c r="D674" s="37" t="s">
        <v>5</v>
      </c>
      <c r="E674" s="9" t="s">
        <v>4</v>
      </c>
      <c r="F674" s="9" t="s">
        <v>5</v>
      </c>
      <c r="G674" s="9" t="s">
        <v>4</v>
      </c>
      <c r="H674" s="9" t="s">
        <v>5</v>
      </c>
      <c r="I674" s="63"/>
      <c r="J674" s="23"/>
      <c r="K674" s="23"/>
      <c r="L674" s="23"/>
      <c r="M674" s="23"/>
      <c r="N674" s="23"/>
      <c r="O674" s="23"/>
      <c r="P674" s="23"/>
      <c r="Q674" s="23"/>
    </row>
    <row r="675" spans="2:17" ht="15.75" thickBot="1">
      <c r="B675" s="7" t="s">
        <v>6</v>
      </c>
      <c r="C675" s="19">
        <v>1.489039</v>
      </c>
      <c r="D675" s="19">
        <v>12.227434272</v>
      </c>
      <c r="E675" s="19">
        <v>1.2475860000000001</v>
      </c>
      <c r="F675" s="19">
        <v>11.42</v>
      </c>
      <c r="G675" s="19">
        <v>1.2850140000000001</v>
      </c>
      <c r="H675" s="19">
        <v>14.849</v>
      </c>
      <c r="I675" s="7" t="s">
        <v>7</v>
      </c>
      <c r="J675" s="23"/>
      <c r="K675" s="23"/>
      <c r="L675" s="23"/>
      <c r="M675" s="23"/>
      <c r="N675" s="23"/>
      <c r="O675" s="23"/>
      <c r="P675" s="23"/>
      <c r="Q675" s="23"/>
    </row>
    <row r="676" spans="2:17" ht="15.75" thickBot="1">
      <c r="B676" s="7" t="s">
        <v>8</v>
      </c>
      <c r="C676" s="19"/>
      <c r="D676" s="19"/>
      <c r="E676" s="19"/>
      <c r="F676" s="19"/>
      <c r="G676" s="19"/>
      <c r="H676" s="19"/>
      <c r="I676" s="7" t="s">
        <v>9</v>
      </c>
    </row>
    <row r="677" spans="2:17" ht="15.75" thickBot="1">
      <c r="B677" s="7" t="s">
        <v>10</v>
      </c>
      <c r="C677" s="19"/>
      <c r="D677" s="19"/>
      <c r="E677" s="19"/>
      <c r="F677" s="19"/>
      <c r="G677" s="19"/>
      <c r="H677" s="19"/>
      <c r="I677" s="7" t="s">
        <v>11</v>
      </c>
    </row>
    <row r="678" spans="2:17" ht="15.75" thickBot="1">
      <c r="B678" s="7" t="s">
        <v>12</v>
      </c>
      <c r="C678" s="19">
        <v>1.5130789999999998</v>
      </c>
      <c r="D678" s="19">
        <v>12.69286445</v>
      </c>
      <c r="E678" s="19">
        <v>1.2509539999999999</v>
      </c>
      <c r="F678" s="19">
        <v>12.420822619999999</v>
      </c>
      <c r="G678" s="19"/>
      <c r="H678" s="19"/>
      <c r="I678" s="7" t="s">
        <v>13</v>
      </c>
    </row>
    <row r="679" spans="2:17" ht="15.75" thickBot="1">
      <c r="B679" s="7" t="s">
        <v>14</v>
      </c>
      <c r="C679" s="19">
        <v>4.4853449332999994E-3</v>
      </c>
      <c r="D679" s="19">
        <v>33.517508283310001</v>
      </c>
      <c r="E679" s="19">
        <v>0.49323800000000001</v>
      </c>
      <c r="F679" s="19">
        <v>16.536346930000008</v>
      </c>
      <c r="G679" s="19">
        <v>1.4060299999999999</v>
      </c>
      <c r="H679" s="19">
        <v>35.916875151139998</v>
      </c>
      <c r="I679" s="7" t="s">
        <v>15</v>
      </c>
    </row>
    <row r="680" spans="2:17" ht="15.75" thickBot="1">
      <c r="B680" s="7" t="s">
        <v>16</v>
      </c>
      <c r="C680" s="19"/>
      <c r="D680" s="19"/>
      <c r="E680" s="19"/>
      <c r="F680" s="19"/>
      <c r="G680" s="19"/>
      <c r="H680" s="19"/>
      <c r="I680" s="7" t="s">
        <v>17</v>
      </c>
    </row>
    <row r="681" spans="2:17" ht="15.75" thickBot="1">
      <c r="B681" s="7" t="s">
        <v>18</v>
      </c>
      <c r="C681" s="19"/>
      <c r="D681" s="19"/>
      <c r="E681" s="19"/>
      <c r="F681" s="19"/>
      <c r="G681" s="19"/>
      <c r="H681" s="19"/>
      <c r="I681" s="7" t="s">
        <v>19</v>
      </c>
    </row>
    <row r="682" spans="2:17" ht="15.75" thickBot="1">
      <c r="B682" s="7" t="s">
        <v>20</v>
      </c>
      <c r="C682" s="19">
        <v>5.81</v>
      </c>
      <c r="D682" s="19">
        <v>43.25667</v>
      </c>
      <c r="E682" s="19"/>
      <c r="F682" s="19"/>
      <c r="G682" s="19"/>
      <c r="H682" s="19"/>
      <c r="I682" s="7" t="s">
        <v>21</v>
      </c>
    </row>
    <row r="683" spans="2:17" ht="15.75" thickBot="1">
      <c r="B683" s="7" t="s">
        <v>22</v>
      </c>
      <c r="C683" s="19">
        <v>3.23</v>
      </c>
      <c r="D683" s="19">
        <v>28.811599999999999</v>
      </c>
      <c r="E683" s="19">
        <v>3.7837200000000002</v>
      </c>
      <c r="F683" s="19">
        <v>34.457252112360003</v>
      </c>
      <c r="G683" s="19"/>
      <c r="H683" s="19"/>
      <c r="I683" s="7" t="s">
        <v>23</v>
      </c>
    </row>
    <row r="684" spans="2:17" ht="15.75" thickBot="1">
      <c r="B684" s="7" t="s">
        <v>24</v>
      </c>
      <c r="C684" s="19"/>
      <c r="D684" s="19"/>
      <c r="E684" s="19"/>
      <c r="F684" s="19"/>
      <c r="G684" s="19"/>
      <c r="H684" s="19"/>
      <c r="I684" s="7" t="s">
        <v>25</v>
      </c>
    </row>
    <row r="685" spans="2:17" ht="15.75" thickBot="1">
      <c r="B685" s="7" t="s">
        <v>26</v>
      </c>
      <c r="C685" s="19"/>
      <c r="D685" s="19"/>
      <c r="E685" s="19"/>
      <c r="F685" s="19"/>
      <c r="G685" s="19"/>
      <c r="H685" s="19"/>
      <c r="I685" s="7" t="s">
        <v>27</v>
      </c>
    </row>
    <row r="686" spans="2:17" ht="15.75" thickBot="1">
      <c r="B686" s="7" t="s">
        <v>28</v>
      </c>
      <c r="C686" s="19">
        <v>38</v>
      </c>
      <c r="D686" s="19"/>
      <c r="E686" s="19"/>
      <c r="F686" s="19"/>
      <c r="G686" s="19"/>
      <c r="H686" s="19"/>
      <c r="I686" s="7" t="s">
        <v>29</v>
      </c>
    </row>
    <row r="687" spans="2:17" ht="15.75" thickBot="1">
      <c r="B687" s="7" t="s">
        <v>30</v>
      </c>
      <c r="C687" s="19">
        <v>0.87824599999999997</v>
      </c>
      <c r="D687" s="19">
        <v>6.7212131699999995</v>
      </c>
      <c r="E687" s="19">
        <v>1.5166000000000001E-2</v>
      </c>
      <c r="F687" s="19">
        <v>3.6971999999999998E-2</v>
      </c>
      <c r="G687" s="19">
        <v>9.9377999999999994E-2</v>
      </c>
      <c r="H687" s="19">
        <v>0.8389394</v>
      </c>
      <c r="I687" s="7" t="s">
        <v>31</v>
      </c>
    </row>
    <row r="688" spans="2:17" ht="15.75" thickBot="1">
      <c r="B688" s="7" t="s">
        <v>32</v>
      </c>
      <c r="C688" s="19"/>
      <c r="D688" s="19">
        <v>0.34499999999999997</v>
      </c>
      <c r="E688" s="19"/>
      <c r="F688" s="19">
        <v>0.48699999999999999</v>
      </c>
      <c r="G688" s="19"/>
      <c r="H688" s="19"/>
      <c r="I688" s="7" t="s">
        <v>33</v>
      </c>
    </row>
    <row r="689" spans="2:9" ht="15.75" thickBot="1">
      <c r="B689" s="7" t="s">
        <v>34</v>
      </c>
      <c r="C689" s="19"/>
      <c r="D689" s="19"/>
      <c r="E689" s="19"/>
      <c r="F689" s="19"/>
      <c r="G689" s="19"/>
      <c r="H689" s="19"/>
      <c r="I689" s="7" t="s">
        <v>35</v>
      </c>
    </row>
    <row r="690" spans="2:9" ht="15.75" thickBot="1">
      <c r="B690" s="7" t="s">
        <v>36</v>
      </c>
      <c r="C690" s="19"/>
      <c r="D690" s="19"/>
      <c r="E690" s="19"/>
      <c r="F690" s="19"/>
      <c r="G690" s="19"/>
      <c r="H690" s="19"/>
      <c r="I690" s="7" t="s">
        <v>37</v>
      </c>
    </row>
    <row r="691" spans="2:9" ht="15.75" thickBot="1">
      <c r="B691" s="7" t="s">
        <v>38</v>
      </c>
      <c r="C691" s="19">
        <v>2.3180000000000001</v>
      </c>
      <c r="D691" s="19">
        <v>23.735599999999998</v>
      </c>
      <c r="E691" s="19">
        <v>2.2730000000000001</v>
      </c>
      <c r="F691" s="19">
        <v>20.503</v>
      </c>
      <c r="G691" s="19">
        <v>2.202</v>
      </c>
      <c r="H691" s="19">
        <v>17.745999999999999</v>
      </c>
      <c r="I691" s="7" t="s">
        <v>39</v>
      </c>
    </row>
    <row r="692" spans="2:9" ht="15.75" thickBot="1">
      <c r="B692" s="7" t="s">
        <v>40</v>
      </c>
      <c r="C692" s="19"/>
      <c r="D692" s="19"/>
      <c r="E692" s="19">
        <v>1.359823</v>
      </c>
      <c r="F692" s="19">
        <v>7.1045360000000004</v>
      </c>
      <c r="G692" s="19"/>
      <c r="H692" s="19"/>
      <c r="I692" s="1" t="s">
        <v>41</v>
      </c>
    </row>
    <row r="693" spans="2:9" ht="15.75" thickBot="1">
      <c r="B693" s="7" t="s">
        <v>42</v>
      </c>
      <c r="C693" s="19">
        <v>5.5039999999999996</v>
      </c>
      <c r="D693" s="19">
        <v>5782.4525611999998</v>
      </c>
      <c r="E693" s="19">
        <v>4.0469999999999997</v>
      </c>
      <c r="F693" s="19">
        <v>4009.8743345052735</v>
      </c>
      <c r="G693" s="19"/>
      <c r="H693" s="19"/>
      <c r="I693" s="1" t="s">
        <v>43</v>
      </c>
    </row>
    <row r="694" spans="2:9" ht="15.75" thickBot="1">
      <c r="B694" s="7" t="s">
        <v>44</v>
      </c>
      <c r="C694" s="19"/>
      <c r="D694" s="19"/>
      <c r="E694" s="19"/>
      <c r="F694" s="19"/>
      <c r="G694" s="19"/>
      <c r="H694" s="19"/>
      <c r="I694" s="1" t="s">
        <v>45</v>
      </c>
    </row>
    <row r="695" spans="2:9" ht="15.75" thickBot="1">
      <c r="B695" s="7" t="s">
        <v>46</v>
      </c>
      <c r="C695" s="19"/>
      <c r="D695" s="19"/>
      <c r="E695" s="19"/>
      <c r="F695" s="19"/>
      <c r="G695" s="19"/>
      <c r="H695" s="19"/>
      <c r="I695" s="1" t="s">
        <v>47</v>
      </c>
    </row>
    <row r="696" spans="2:9" ht="15.75" thickBot="1">
      <c r="B696" s="7" t="s">
        <v>48</v>
      </c>
      <c r="C696" s="19"/>
      <c r="D696" s="19"/>
      <c r="E696" s="19"/>
      <c r="F696" s="19"/>
      <c r="G696" s="19"/>
      <c r="H696" s="19"/>
      <c r="I696" s="1" t="s">
        <v>49</v>
      </c>
    </row>
    <row r="697" spans="2:9" ht="16.5" thickBot="1">
      <c r="B697" s="51" t="s">
        <v>142</v>
      </c>
      <c r="C697" s="52">
        <f>SUM(C675:C696)</f>
        <v>58.746849344933295</v>
      </c>
      <c r="D697" s="52">
        <f t="shared" ref="D697" si="105">SUM(D675:D696)</f>
        <v>5943.7604513753095</v>
      </c>
      <c r="E697" s="52">
        <f t="shared" ref="E697" si="106">SUM(E675:E696)</f>
        <v>14.470487000000002</v>
      </c>
      <c r="F697" s="52">
        <f t="shared" ref="F697" si="107">SUM(F675:F696)</f>
        <v>4112.8402641676339</v>
      </c>
      <c r="G697" s="52">
        <f t="shared" ref="G697" si="108">SUM(G675:G696)</f>
        <v>4.9924219999999995</v>
      </c>
      <c r="H697" s="52">
        <f t="shared" ref="H697" si="109">SUM(H675:H696)</f>
        <v>69.35081455113999</v>
      </c>
      <c r="I697" s="53" t="s">
        <v>144</v>
      </c>
    </row>
    <row r="698" spans="2:9" ht="16.5" thickBot="1">
      <c r="B698" s="48" t="s">
        <v>143</v>
      </c>
      <c r="C698" s="52"/>
      <c r="D698" s="52"/>
      <c r="E698" s="52"/>
      <c r="F698" s="52"/>
      <c r="G698" s="52"/>
      <c r="H698" s="52"/>
      <c r="I698" s="50" t="s">
        <v>145</v>
      </c>
    </row>
    <row r="703" spans="2:9">
      <c r="B703" s="31" t="s">
        <v>164</v>
      </c>
      <c r="I703" s="16" t="s">
        <v>165</v>
      </c>
    </row>
    <row r="704" spans="2:9">
      <c r="B704" s="5" t="s">
        <v>69</v>
      </c>
      <c r="C704" s="2"/>
      <c r="D704" s="2"/>
      <c r="E704" s="2"/>
      <c r="I704" s="5" t="s">
        <v>70</v>
      </c>
    </row>
    <row r="705" spans="2:17" ht="21.75" customHeight="1" thickBot="1">
      <c r="B705" s="57" t="s">
        <v>63</v>
      </c>
      <c r="C705" s="57"/>
      <c r="D705" s="12" t="s">
        <v>64</v>
      </c>
      <c r="E705" s="29"/>
      <c r="F705" s="29"/>
      <c r="G705" s="30" t="s">
        <v>81</v>
      </c>
      <c r="I705" s="32" t="s">
        <v>82</v>
      </c>
    </row>
    <row r="706" spans="2:17" ht="15.75" thickBot="1">
      <c r="B706" s="76" t="s">
        <v>0</v>
      </c>
      <c r="C706" s="59">
        <v>2015</v>
      </c>
      <c r="D706" s="60"/>
      <c r="E706" s="59">
        <v>2016</v>
      </c>
      <c r="F706" s="60"/>
      <c r="G706" s="59">
        <v>2017</v>
      </c>
      <c r="H706" s="60"/>
      <c r="I706" s="61" t="s">
        <v>1</v>
      </c>
    </row>
    <row r="707" spans="2:17">
      <c r="B707" s="77"/>
      <c r="C707" s="18" t="s">
        <v>51</v>
      </c>
      <c r="D707" s="34" t="s">
        <v>3</v>
      </c>
      <c r="E707" s="18" t="s">
        <v>51</v>
      </c>
      <c r="F707" s="8" t="s">
        <v>3</v>
      </c>
      <c r="G707" s="18" t="s">
        <v>51</v>
      </c>
      <c r="H707" s="8" t="s">
        <v>3</v>
      </c>
      <c r="I707" s="62"/>
      <c r="J707" s="23"/>
      <c r="K707" s="23"/>
      <c r="L707" s="23"/>
      <c r="M707" s="23"/>
      <c r="N707" s="23"/>
      <c r="O707" s="23"/>
      <c r="P707" s="23"/>
      <c r="Q707" s="23"/>
    </row>
    <row r="708" spans="2:17" ht="15.75" thickBot="1">
      <c r="B708" s="78"/>
      <c r="C708" s="9" t="s">
        <v>4</v>
      </c>
      <c r="D708" s="37" t="s">
        <v>5</v>
      </c>
      <c r="E708" s="9" t="s">
        <v>4</v>
      </c>
      <c r="F708" s="9" t="s">
        <v>5</v>
      </c>
      <c r="G708" s="9" t="s">
        <v>4</v>
      </c>
      <c r="H708" s="9" t="s">
        <v>5</v>
      </c>
      <c r="I708" s="63"/>
      <c r="J708" s="23"/>
      <c r="K708" s="23"/>
      <c r="L708" s="23"/>
      <c r="M708" s="23"/>
      <c r="N708" s="23"/>
      <c r="O708" s="23"/>
      <c r="P708" s="23"/>
      <c r="Q708" s="23"/>
    </row>
    <row r="709" spans="2:17" ht="15.75" thickBot="1">
      <c r="B709" s="7" t="s">
        <v>6</v>
      </c>
      <c r="C709" s="19">
        <v>3.6371640000000003</v>
      </c>
      <c r="D709" s="19">
        <v>5.8458169639999999</v>
      </c>
      <c r="E709" s="19">
        <v>3.7799630000000004</v>
      </c>
      <c r="F709" s="19">
        <v>5</v>
      </c>
      <c r="G709" s="19">
        <v>3.8933620000000002</v>
      </c>
      <c r="H709" s="19">
        <v>6.5030000000000001</v>
      </c>
      <c r="I709" s="7" t="s">
        <v>7</v>
      </c>
      <c r="J709" s="23"/>
      <c r="K709" s="23"/>
      <c r="L709" s="23"/>
      <c r="M709" s="23"/>
      <c r="N709" s="23"/>
      <c r="O709" s="23"/>
      <c r="P709" s="23"/>
      <c r="Q709" s="23"/>
    </row>
    <row r="710" spans="2:17" ht="15.75" thickBot="1">
      <c r="B710" s="7" t="s">
        <v>8</v>
      </c>
      <c r="C710" s="19">
        <v>0.85399999999999998</v>
      </c>
      <c r="D710" s="19">
        <v>3.3159999999999998</v>
      </c>
      <c r="E710" s="19">
        <v>0.77100000000000002</v>
      </c>
      <c r="F710" s="19">
        <v>2.79</v>
      </c>
      <c r="G710" s="19"/>
      <c r="H710" s="19"/>
      <c r="I710" s="7" t="s">
        <v>9</v>
      </c>
    </row>
    <row r="711" spans="2:17" ht="15.75" thickBot="1">
      <c r="B711" s="7" t="s">
        <v>10</v>
      </c>
      <c r="C711" s="19">
        <v>1.2999999999999999E-2</v>
      </c>
      <c r="D711" s="19">
        <v>9.9000000000000005E-2</v>
      </c>
      <c r="E711" s="19">
        <v>3.1E-2</v>
      </c>
      <c r="F711" s="19">
        <v>9.6000000000000002E-2</v>
      </c>
      <c r="G711" s="19"/>
      <c r="H711" s="19"/>
      <c r="I711" s="7" t="s">
        <v>11</v>
      </c>
    </row>
    <row r="712" spans="2:17" ht="15.75" thickBot="1">
      <c r="B712" s="7" t="s">
        <v>12</v>
      </c>
      <c r="C712" s="19">
        <v>3.091199</v>
      </c>
      <c r="D712" s="19">
        <v>17.90463381</v>
      </c>
      <c r="E712" s="19">
        <v>3.496181</v>
      </c>
      <c r="F712" s="19">
        <v>18.561463849999999</v>
      </c>
      <c r="G712" s="19"/>
      <c r="H712" s="19"/>
      <c r="I712" s="7" t="s">
        <v>13</v>
      </c>
    </row>
    <row r="713" spans="2:17" ht="15.75" thickBot="1">
      <c r="B713" s="7" t="s">
        <v>14</v>
      </c>
      <c r="C713" s="19">
        <v>3.5049999999999999</v>
      </c>
      <c r="D713" s="19">
        <v>31.28</v>
      </c>
      <c r="E713" s="19">
        <v>2.8526260000000003</v>
      </c>
      <c r="F713" s="19">
        <v>24.00526107</v>
      </c>
      <c r="G713" s="19">
        <v>4.0772640000000004</v>
      </c>
      <c r="H713" s="19">
        <v>34.677207756149997</v>
      </c>
      <c r="I713" s="7" t="s">
        <v>15</v>
      </c>
    </row>
    <row r="714" spans="2:17" ht="15.75" thickBot="1">
      <c r="B714" s="7" t="s">
        <v>16</v>
      </c>
      <c r="C714" s="19">
        <v>0</v>
      </c>
      <c r="D714" s="19">
        <v>0</v>
      </c>
      <c r="E714" s="19">
        <v>1E-3</v>
      </c>
      <c r="F714" s="19">
        <v>8.0000000000000002E-3</v>
      </c>
      <c r="G714" s="19"/>
      <c r="H714" s="19"/>
      <c r="I714" s="7" t="s">
        <v>17</v>
      </c>
    </row>
    <row r="715" spans="2:17" ht="15.75" thickBot="1">
      <c r="B715" s="7" t="s">
        <v>18</v>
      </c>
      <c r="C715" s="19">
        <v>0.28999999999999998</v>
      </c>
      <c r="D715" s="19">
        <v>2.5819999999999999</v>
      </c>
      <c r="E715" s="19">
        <v>0.47199999999999998</v>
      </c>
      <c r="F715" s="19">
        <v>3.0990000000000002</v>
      </c>
      <c r="G715" s="19"/>
      <c r="H715" s="19"/>
      <c r="I715" s="7" t="s">
        <v>19</v>
      </c>
    </row>
    <row r="716" spans="2:17" ht="15.75" thickBot="1">
      <c r="B716" s="7" t="s">
        <v>20</v>
      </c>
      <c r="C716" s="19">
        <v>1.1519999999999999</v>
      </c>
      <c r="D716" s="19">
        <v>9.6300000000000008</v>
      </c>
      <c r="E716" s="19">
        <v>1.28</v>
      </c>
      <c r="F716" s="19">
        <v>15.073</v>
      </c>
      <c r="G716" s="19"/>
      <c r="H716" s="19"/>
      <c r="I716" s="7" t="s">
        <v>21</v>
      </c>
    </row>
    <row r="717" spans="2:17" ht="15.75" thickBot="1">
      <c r="B717" s="7" t="s">
        <v>22</v>
      </c>
      <c r="C717" s="19">
        <v>0.67</v>
      </c>
      <c r="D717" s="19">
        <v>4.6413000000000002</v>
      </c>
      <c r="E717" s="19">
        <v>0.28739999999999999</v>
      </c>
      <c r="F717" s="19">
        <v>1.317220302</v>
      </c>
      <c r="G717" s="19"/>
      <c r="H717" s="19"/>
      <c r="I717" s="7" t="s">
        <v>23</v>
      </c>
    </row>
    <row r="718" spans="2:17" ht="15.75" thickBot="1">
      <c r="B718" s="7" t="s">
        <v>24</v>
      </c>
      <c r="C718" s="19">
        <v>0.55200000000000005</v>
      </c>
      <c r="D718" s="19">
        <v>2.7879999999999998</v>
      </c>
      <c r="E718" s="19">
        <v>0.45500000000000002</v>
      </c>
      <c r="F718" s="19">
        <v>2.5859999999999999</v>
      </c>
      <c r="G718" s="19"/>
      <c r="H718" s="19"/>
      <c r="I718" s="7" t="s">
        <v>25</v>
      </c>
    </row>
    <row r="719" spans="2:17" ht="15.75" thickBot="1">
      <c r="B719" s="7" t="s">
        <v>26</v>
      </c>
      <c r="C719" s="19">
        <v>0</v>
      </c>
      <c r="D719" s="19">
        <v>1E-3</v>
      </c>
      <c r="E719" s="19">
        <v>0</v>
      </c>
      <c r="F719" s="19">
        <v>1E-3</v>
      </c>
      <c r="G719" s="19"/>
      <c r="H719" s="19"/>
      <c r="I719" s="7" t="s">
        <v>27</v>
      </c>
    </row>
    <row r="720" spans="2:17" ht="15.75" thickBot="1">
      <c r="B720" s="7" t="s">
        <v>28</v>
      </c>
      <c r="C720" s="19">
        <v>0.70199999999999996</v>
      </c>
      <c r="D720" s="19">
        <v>3.21</v>
      </c>
      <c r="E720" s="19">
        <v>0.65200000000000002</v>
      </c>
      <c r="F720" s="19">
        <v>3.8769999999999998</v>
      </c>
      <c r="G720" s="19"/>
      <c r="H720" s="19"/>
      <c r="I720" s="7" t="s">
        <v>29</v>
      </c>
    </row>
    <row r="721" spans="2:17" ht="15.75" thickBot="1">
      <c r="B721" s="7" t="s">
        <v>30</v>
      </c>
      <c r="C721" s="19">
        <v>0.21510499999999999</v>
      </c>
      <c r="D721" s="19">
        <v>2.3887854900000001</v>
      </c>
      <c r="E721" s="19">
        <v>0.23272000000000001</v>
      </c>
      <c r="F721" s="19">
        <v>1.963182</v>
      </c>
      <c r="G721" s="19">
        <v>0.22412899999999999</v>
      </c>
      <c r="H721" s="19">
        <v>2.3463856000000001</v>
      </c>
      <c r="I721" s="7" t="s">
        <v>31</v>
      </c>
    </row>
    <row r="722" spans="2:17" ht="15.75" thickBot="1">
      <c r="B722" s="7" t="s">
        <v>32</v>
      </c>
      <c r="C722" s="19">
        <v>0.123</v>
      </c>
      <c r="D722" s="19">
        <v>1.409</v>
      </c>
      <c r="E722" s="19">
        <v>0.16900000000000001</v>
      </c>
      <c r="F722" s="19">
        <v>1.718</v>
      </c>
      <c r="G722" s="19"/>
      <c r="H722" s="19"/>
      <c r="I722" s="7" t="s">
        <v>33</v>
      </c>
    </row>
    <row r="723" spans="2:17" ht="15.75" thickBot="1">
      <c r="B723" s="7" t="s">
        <v>34</v>
      </c>
      <c r="C723" s="19">
        <v>6.5000000000000002E-2</v>
      </c>
      <c r="D723" s="19">
        <v>0.38300000000000001</v>
      </c>
      <c r="E723" s="19">
        <v>0.09</v>
      </c>
      <c r="F723" s="19">
        <v>0.64800000000000002</v>
      </c>
      <c r="G723" s="19"/>
      <c r="H723" s="19"/>
      <c r="I723" s="7" t="s">
        <v>35</v>
      </c>
    </row>
    <row r="724" spans="2:17" ht="15.75" thickBot="1">
      <c r="B724" s="7" t="s">
        <v>36</v>
      </c>
      <c r="C724" s="19">
        <v>6.3E-2</v>
      </c>
      <c r="D724" s="19">
        <v>0.65100000000000002</v>
      </c>
      <c r="E724" s="19">
        <v>9.5000000000000001E-2</v>
      </c>
      <c r="F724" s="19">
        <v>0.68400000000000005</v>
      </c>
      <c r="G724" s="19"/>
      <c r="H724" s="19"/>
      <c r="I724" s="7" t="s">
        <v>37</v>
      </c>
    </row>
    <row r="725" spans="2:17" ht="15.75" thickBot="1">
      <c r="B725" s="7" t="s">
        <v>38</v>
      </c>
      <c r="C725" s="19">
        <v>0.97799999999999998</v>
      </c>
      <c r="D725" s="19">
        <v>7.07</v>
      </c>
      <c r="E725" s="19">
        <v>0.80300000000000005</v>
      </c>
      <c r="F725" s="19">
        <v>5.7960000000000003</v>
      </c>
      <c r="G725" s="19">
        <v>1.173</v>
      </c>
      <c r="H725" s="19">
        <v>8.0109999999999992</v>
      </c>
      <c r="I725" s="7" t="s">
        <v>39</v>
      </c>
    </row>
    <row r="726" spans="2:17" ht="15.75" thickBot="1">
      <c r="B726" s="7" t="s">
        <v>40</v>
      </c>
      <c r="C726" s="19">
        <v>9.8000000000000004E-2</v>
      </c>
      <c r="D726" s="19">
        <v>0.76200000000000001</v>
      </c>
      <c r="E726" s="19">
        <v>0.187</v>
      </c>
      <c r="F726" s="19">
        <v>1.0209999999999999</v>
      </c>
      <c r="G726" s="19"/>
      <c r="H726" s="19"/>
      <c r="I726" s="1" t="s">
        <v>41</v>
      </c>
    </row>
    <row r="727" spans="2:17" ht="15.75" thickBot="1">
      <c r="B727" s="7" t="s">
        <v>42</v>
      </c>
      <c r="C727" s="19">
        <v>5.9850000000000003</v>
      </c>
      <c r="D727" s="19">
        <v>68.492000000000004</v>
      </c>
      <c r="E727" s="19">
        <v>6.2060000000000004</v>
      </c>
      <c r="F727" s="19">
        <v>63.177999999999997</v>
      </c>
      <c r="G727" s="19"/>
      <c r="H727" s="19"/>
      <c r="I727" s="1" t="s">
        <v>43</v>
      </c>
    </row>
    <row r="728" spans="2:17" ht="15.75" thickBot="1">
      <c r="B728" s="7" t="s">
        <v>44</v>
      </c>
      <c r="C728" s="19">
        <v>8.5030000000000001</v>
      </c>
      <c r="D728" s="19">
        <v>48.442999999999998</v>
      </c>
      <c r="E728" s="19">
        <v>9.5619999999999994</v>
      </c>
      <c r="F728" s="19">
        <v>48.079000000000001</v>
      </c>
      <c r="G728" s="19"/>
      <c r="H728" s="19"/>
      <c r="I728" s="1" t="s">
        <v>45</v>
      </c>
    </row>
    <row r="729" spans="2:17" ht="15.75" thickBot="1">
      <c r="B729" s="7" t="s">
        <v>46</v>
      </c>
      <c r="C729" s="19">
        <v>0</v>
      </c>
      <c r="D729" s="19">
        <v>0</v>
      </c>
      <c r="E729" s="19">
        <v>1E-3</v>
      </c>
      <c r="F729" s="19">
        <v>1E-3</v>
      </c>
      <c r="G729" s="19"/>
      <c r="H729" s="19"/>
      <c r="I729" s="1" t="s">
        <v>47</v>
      </c>
    </row>
    <row r="730" spans="2:17" ht="15.75" thickBot="1">
      <c r="B730" s="7" t="s">
        <v>48</v>
      </c>
      <c r="C730" s="19">
        <v>9.2999999999999999E-2</v>
      </c>
      <c r="D730" s="19">
        <v>0.17</v>
      </c>
      <c r="E730" s="19">
        <v>0.67600000000000005</v>
      </c>
      <c r="F730" s="19">
        <v>5.1580000000000004</v>
      </c>
      <c r="G730" s="19"/>
      <c r="H730" s="19"/>
      <c r="I730" s="1" t="s">
        <v>49</v>
      </c>
    </row>
    <row r="731" spans="2:17" ht="16.5" thickBot="1">
      <c r="B731" s="51" t="s">
        <v>142</v>
      </c>
      <c r="C731" s="52">
        <f>SUM(C709:C730)</f>
        <v>30.589467999999997</v>
      </c>
      <c r="D731" s="52">
        <f t="shared" ref="D731" si="110">SUM(D709:D730)</f>
        <v>211.06653626399995</v>
      </c>
      <c r="E731" s="52">
        <f t="shared" ref="E731" si="111">SUM(E709:E730)</f>
        <v>32.099890000000002</v>
      </c>
      <c r="F731" s="52">
        <f t="shared" ref="F731" si="112">SUM(F709:F730)</f>
        <v>204.66012722199997</v>
      </c>
      <c r="G731" s="52">
        <f t="shared" ref="G731" si="113">SUM(G709:G730)</f>
        <v>9.3677550000000007</v>
      </c>
      <c r="H731" s="52">
        <f t="shared" ref="H731" si="114">SUM(H709:H730)</f>
        <v>51.537593356149998</v>
      </c>
      <c r="I731" s="53" t="s">
        <v>144</v>
      </c>
    </row>
    <row r="732" spans="2:17" ht="16.5" thickBot="1">
      <c r="B732" s="48" t="s">
        <v>143</v>
      </c>
      <c r="C732" s="52"/>
      <c r="D732" s="52"/>
      <c r="E732" s="52"/>
      <c r="F732" s="52"/>
      <c r="G732" s="52"/>
      <c r="H732" s="52"/>
      <c r="I732" s="50" t="s">
        <v>145</v>
      </c>
    </row>
    <row r="733" spans="2:17" ht="15.75">
      <c r="B733" s="54"/>
      <c r="C733" s="55"/>
      <c r="D733" s="55"/>
      <c r="E733" s="55"/>
      <c r="F733" s="55"/>
      <c r="G733" s="55"/>
      <c r="H733" s="55"/>
      <c r="I733" s="56"/>
    </row>
    <row r="734" spans="2:17">
      <c r="B734" s="31" t="s">
        <v>166</v>
      </c>
      <c r="C734" s="2"/>
      <c r="D734" s="2"/>
      <c r="E734" s="2"/>
      <c r="H734" s="2"/>
      <c r="I734" s="16" t="s">
        <v>167</v>
      </c>
    </row>
    <row r="735" spans="2:17" ht="21.75" customHeight="1">
      <c r="B735" s="58" t="s">
        <v>71</v>
      </c>
      <c r="C735" s="58"/>
      <c r="D735" s="2"/>
      <c r="E735" s="2"/>
      <c r="H735" s="2"/>
      <c r="I735" s="2" t="s">
        <v>72</v>
      </c>
      <c r="J735" s="2"/>
      <c r="K735" s="2"/>
      <c r="L735" s="2"/>
      <c r="M735" s="2"/>
      <c r="N735" s="2"/>
      <c r="O735" s="2"/>
      <c r="P735" s="2"/>
      <c r="Q735" s="2"/>
    </row>
    <row r="736" spans="2:17" ht="15.75" thickBot="1">
      <c r="B736" s="57" t="s">
        <v>63</v>
      </c>
      <c r="C736" s="57"/>
      <c r="D736" s="12" t="s">
        <v>64</v>
      </c>
      <c r="E736" s="29"/>
      <c r="F736" s="29"/>
      <c r="G736" s="30" t="s">
        <v>81</v>
      </c>
      <c r="I736" s="32" t="s">
        <v>82</v>
      </c>
      <c r="J736" s="2"/>
      <c r="K736" s="2"/>
      <c r="L736" s="2"/>
      <c r="M736" s="2"/>
      <c r="N736" s="2"/>
      <c r="O736" s="2"/>
      <c r="P736" s="2"/>
      <c r="Q736" s="2"/>
    </row>
    <row r="737" spans="2:17" ht="15.75" thickBot="1">
      <c r="B737" s="64" t="s">
        <v>0</v>
      </c>
      <c r="C737" s="59">
        <v>2015</v>
      </c>
      <c r="D737" s="60"/>
      <c r="E737" s="59">
        <v>2016</v>
      </c>
      <c r="F737" s="60"/>
      <c r="G737" s="59">
        <v>2017</v>
      </c>
      <c r="H737" s="60"/>
      <c r="I737" s="67" t="s">
        <v>1</v>
      </c>
      <c r="J737" s="2"/>
      <c r="K737" s="2"/>
      <c r="L737" s="2"/>
      <c r="M737" s="2"/>
      <c r="N737" s="2"/>
      <c r="O737" s="2"/>
      <c r="P737" s="2"/>
      <c r="Q737" s="2"/>
    </row>
    <row r="738" spans="2:17">
      <c r="B738" s="65"/>
      <c r="C738" s="18" t="s">
        <v>51</v>
      </c>
      <c r="D738" s="34" t="s">
        <v>3</v>
      </c>
      <c r="E738" s="18" t="s">
        <v>51</v>
      </c>
      <c r="F738" s="8" t="s">
        <v>3</v>
      </c>
      <c r="G738" s="18" t="s">
        <v>51</v>
      </c>
      <c r="H738" s="8" t="s">
        <v>3</v>
      </c>
      <c r="I738" s="68"/>
      <c r="J738" s="23"/>
      <c r="K738" s="23"/>
      <c r="L738" s="23"/>
      <c r="M738" s="23"/>
      <c r="N738" s="23"/>
      <c r="O738" s="23"/>
      <c r="P738" s="23"/>
      <c r="Q738" s="23"/>
    </row>
    <row r="739" spans="2:17" ht="15.75" thickBot="1">
      <c r="B739" s="66"/>
      <c r="C739" s="9" t="s">
        <v>4</v>
      </c>
      <c r="D739" s="37" t="s">
        <v>5</v>
      </c>
      <c r="E739" s="9" t="s">
        <v>4</v>
      </c>
      <c r="F739" s="9" t="s">
        <v>5</v>
      </c>
      <c r="G739" s="9" t="s">
        <v>4</v>
      </c>
      <c r="H739" s="9" t="s">
        <v>5</v>
      </c>
      <c r="I739" s="69"/>
      <c r="J739" s="23"/>
      <c r="K739" s="23"/>
      <c r="L739" s="23"/>
      <c r="M739" s="23"/>
      <c r="N739" s="23"/>
      <c r="O739" s="23"/>
      <c r="P739" s="23"/>
      <c r="Q739" s="23"/>
    </row>
    <row r="740" spans="2:17" ht="15.75" thickBot="1">
      <c r="B740" s="7" t="s">
        <v>6</v>
      </c>
      <c r="C740" s="19">
        <v>0.41402600000000001</v>
      </c>
      <c r="D740" s="19">
        <v>1.5492788759999998</v>
      </c>
      <c r="E740" s="19">
        <v>4.2955519999999998</v>
      </c>
      <c r="F740" s="19">
        <v>1.71</v>
      </c>
      <c r="G740" s="19">
        <v>4.4244190000000003</v>
      </c>
      <c r="H740" s="19">
        <v>2.2250000000000001</v>
      </c>
      <c r="I740" s="7" t="s">
        <v>7</v>
      </c>
      <c r="J740" s="23"/>
      <c r="K740" s="23"/>
      <c r="L740" s="23"/>
      <c r="M740" s="23"/>
      <c r="N740" s="23"/>
      <c r="O740" s="23"/>
      <c r="P740" s="23"/>
      <c r="Q740" s="23"/>
    </row>
    <row r="741" spans="2:17" ht="15.75" thickBot="1">
      <c r="B741" s="7" t="s">
        <v>8</v>
      </c>
      <c r="C741" s="19">
        <v>3.7999999999999999E-2</v>
      </c>
      <c r="D741" s="19">
        <v>0.39100000000000001</v>
      </c>
      <c r="E741" s="19">
        <v>0.14199999999999999</v>
      </c>
      <c r="F741" s="19">
        <v>1.2</v>
      </c>
      <c r="G741" s="19"/>
      <c r="H741" s="19"/>
      <c r="I741" s="7" t="s">
        <v>9</v>
      </c>
    </row>
    <row r="742" spans="2:17" ht="15.75" thickBot="1">
      <c r="B742" s="7" t="s">
        <v>10</v>
      </c>
      <c r="C742" s="19">
        <v>1E-3</v>
      </c>
      <c r="D742" s="19">
        <v>8.9999999999999993E-3</v>
      </c>
      <c r="E742" s="19">
        <v>2E-3</v>
      </c>
      <c r="F742" s="19">
        <v>1.7999999999999999E-2</v>
      </c>
      <c r="G742" s="19"/>
      <c r="H742" s="19"/>
      <c r="I742" s="7" t="s">
        <v>11</v>
      </c>
    </row>
    <row r="743" spans="2:17" ht="15.75" thickBot="1">
      <c r="B743" s="7" t="s">
        <v>12</v>
      </c>
      <c r="C743" s="19">
        <v>2.14392</v>
      </c>
      <c r="D743" s="19">
        <v>16.381098859999998</v>
      </c>
      <c r="E743" s="19">
        <v>2.4893839999999998</v>
      </c>
      <c r="F743" s="19">
        <v>15.820087000000001</v>
      </c>
      <c r="G743" s="19"/>
      <c r="H743" s="19"/>
      <c r="I743" s="7" t="s">
        <v>13</v>
      </c>
    </row>
    <row r="744" spans="2:17" ht="15.75" thickBot="1">
      <c r="B744" s="7" t="s">
        <v>14</v>
      </c>
      <c r="C744" s="19">
        <v>5.6139999999999999</v>
      </c>
      <c r="D744" s="19">
        <v>31.373000000000001</v>
      </c>
      <c r="E744" s="19">
        <v>2.4955790000000002</v>
      </c>
      <c r="F744" s="19">
        <v>16.042018510000002</v>
      </c>
      <c r="G744" s="19">
        <v>8.9037399999999991</v>
      </c>
      <c r="H744" s="19">
        <v>29.423034511339996</v>
      </c>
      <c r="I744" s="7" t="s">
        <v>15</v>
      </c>
    </row>
    <row r="745" spans="2:17" ht="15.75" thickBot="1">
      <c r="B745" s="7" t="s">
        <v>16</v>
      </c>
      <c r="C745" s="19">
        <v>0</v>
      </c>
      <c r="D745" s="19">
        <v>0</v>
      </c>
      <c r="E745" s="19">
        <v>0</v>
      </c>
      <c r="F745" s="19">
        <v>0</v>
      </c>
      <c r="G745" s="19"/>
      <c r="H745" s="19"/>
      <c r="I745" s="7" t="s">
        <v>17</v>
      </c>
    </row>
    <row r="746" spans="2:17" ht="15.75" thickBot="1">
      <c r="B746" s="7" t="s">
        <v>18</v>
      </c>
      <c r="C746" s="19">
        <v>0.27900000000000003</v>
      </c>
      <c r="D746" s="19">
        <v>0.95799999999999996</v>
      </c>
      <c r="E746" s="19">
        <v>0.33800000000000002</v>
      </c>
      <c r="F746" s="19">
        <v>0.89</v>
      </c>
      <c r="G746" s="19"/>
      <c r="H746" s="19"/>
      <c r="I746" s="7" t="s">
        <v>19</v>
      </c>
    </row>
    <row r="747" spans="2:17" ht="15.75" thickBot="1">
      <c r="B747" s="7" t="s">
        <v>20</v>
      </c>
      <c r="C747" s="19">
        <v>3.7650000000000001</v>
      </c>
      <c r="D747" s="19">
        <v>24.31</v>
      </c>
      <c r="E747" s="19">
        <v>2.94</v>
      </c>
      <c r="F747" s="19">
        <v>18.885999999999999</v>
      </c>
      <c r="G747" s="19"/>
      <c r="H747" s="19"/>
      <c r="I747" s="7" t="s">
        <v>21</v>
      </c>
    </row>
    <row r="748" spans="2:17" ht="15.75" thickBot="1">
      <c r="B748" s="7" t="s">
        <v>22</v>
      </c>
      <c r="C748" s="19">
        <v>4.5149999999999997</v>
      </c>
      <c r="D748" s="19">
        <v>22.585999999999999</v>
      </c>
      <c r="E748" s="19">
        <v>3.407</v>
      </c>
      <c r="F748" s="19">
        <v>14.162000000000001</v>
      </c>
      <c r="G748" s="19"/>
      <c r="H748" s="19"/>
      <c r="I748" s="7" t="s">
        <v>23</v>
      </c>
    </row>
    <row r="749" spans="2:17" ht="15.75" thickBot="1">
      <c r="B749" s="7" t="s">
        <v>24</v>
      </c>
      <c r="C749" s="19">
        <v>0.39100000000000001</v>
      </c>
      <c r="D749" s="19">
        <v>1.9470000000000001</v>
      </c>
      <c r="E749" s="19">
        <v>0.39600000000000002</v>
      </c>
      <c r="F749" s="19">
        <v>1.9710000000000001</v>
      </c>
      <c r="G749" s="19"/>
      <c r="H749" s="19"/>
      <c r="I749" s="7" t="s">
        <v>25</v>
      </c>
    </row>
    <row r="750" spans="2:17" ht="15.75" thickBot="1">
      <c r="B750" s="7" t="s">
        <v>26</v>
      </c>
      <c r="C750" s="19">
        <v>7.5999999999999998E-2</v>
      </c>
      <c r="D750" s="19">
        <v>0.27700000000000002</v>
      </c>
      <c r="E750" s="19">
        <v>8.8999999999999996E-2</v>
      </c>
      <c r="F750" s="19">
        <v>0.35</v>
      </c>
      <c r="G750" s="19"/>
      <c r="H750" s="19"/>
      <c r="I750" s="7" t="s">
        <v>27</v>
      </c>
    </row>
    <row r="751" spans="2:17" ht="15.75" thickBot="1">
      <c r="B751" s="7" t="s">
        <v>28</v>
      </c>
      <c r="C751" s="19">
        <v>1.282</v>
      </c>
      <c r="D751" s="19">
        <v>8.5519999999999996</v>
      </c>
      <c r="E751" s="19">
        <v>1.861</v>
      </c>
      <c r="F751" s="19">
        <v>10.224</v>
      </c>
      <c r="G751" s="19"/>
      <c r="H751" s="19"/>
      <c r="I751" s="7" t="s">
        <v>29</v>
      </c>
    </row>
    <row r="752" spans="2:17" ht="15.75" thickBot="1">
      <c r="B752" s="7" t="s">
        <v>30</v>
      </c>
      <c r="C752" s="19">
        <v>0.23082900000000001</v>
      </c>
      <c r="D752" s="19">
        <v>0.30728277999999998</v>
      </c>
      <c r="E752" s="19">
        <v>4.4406999999999995E-2</v>
      </c>
      <c r="F752" s="19">
        <v>0.20385820000000002</v>
      </c>
      <c r="G752" s="19">
        <v>0.21587000000000001</v>
      </c>
      <c r="H752" s="19">
        <v>0.42391440000000002</v>
      </c>
      <c r="I752" s="7" t="s">
        <v>31</v>
      </c>
    </row>
    <row r="753" spans="2:17" ht="15.75" thickBot="1">
      <c r="B753" s="7" t="s">
        <v>32</v>
      </c>
      <c r="C753" s="19">
        <v>0.41399999999999998</v>
      </c>
      <c r="D753" s="19">
        <v>3.6859999999999999</v>
      </c>
      <c r="E753" s="19">
        <v>0.34100000000000003</v>
      </c>
      <c r="F753" s="19">
        <v>2.5880000000000001</v>
      </c>
      <c r="G753" s="19"/>
      <c r="H753" s="19"/>
      <c r="I753" s="7" t="s">
        <v>33</v>
      </c>
    </row>
    <row r="754" spans="2:17" ht="15.75" thickBot="1">
      <c r="B754" s="7" t="s">
        <v>34</v>
      </c>
      <c r="C754" s="19">
        <v>3.3000000000000002E-2</v>
      </c>
      <c r="D754" s="19">
        <v>0.38900000000000001</v>
      </c>
      <c r="E754" s="19">
        <v>3.9E-2</v>
      </c>
      <c r="F754" s="19">
        <v>0.36799999999999999</v>
      </c>
      <c r="G754" s="19"/>
      <c r="H754" s="19"/>
      <c r="I754" s="7" t="s">
        <v>35</v>
      </c>
    </row>
    <row r="755" spans="2:17" ht="15.75" thickBot="1">
      <c r="B755" s="7" t="s">
        <v>36</v>
      </c>
      <c r="C755" s="19">
        <v>1.2999999999999999E-2</v>
      </c>
      <c r="D755" s="19">
        <v>0.14899999999999999</v>
      </c>
      <c r="E755" s="19">
        <v>0.01</v>
      </c>
      <c r="F755" s="19">
        <v>0.18</v>
      </c>
      <c r="G755" s="19"/>
      <c r="H755" s="19"/>
      <c r="I755" s="7" t="s">
        <v>37</v>
      </c>
    </row>
    <row r="756" spans="2:17" ht="15.75" thickBot="1">
      <c r="B756" s="7" t="s">
        <v>38</v>
      </c>
      <c r="C756" s="19">
        <v>1.544</v>
      </c>
      <c r="D756" s="19">
        <v>4.7054</v>
      </c>
      <c r="E756" s="19">
        <v>1.913</v>
      </c>
      <c r="F756" s="19">
        <v>4.5659999999999998</v>
      </c>
      <c r="G756" s="19">
        <v>2.2450000000000001</v>
      </c>
      <c r="H756" s="19">
        <v>4.9459999999999997</v>
      </c>
      <c r="I756" s="7" t="s">
        <v>39</v>
      </c>
    </row>
    <row r="757" spans="2:17" ht="15.75" thickBot="1">
      <c r="B757" s="7" t="s">
        <v>40</v>
      </c>
      <c r="C757" s="19">
        <v>7.0000000000000007E-2</v>
      </c>
      <c r="D757" s="19">
        <v>0.55300000000000005</v>
      </c>
      <c r="E757" s="19">
        <v>6.9999000000000006E-2</v>
      </c>
      <c r="F757" s="19">
        <v>0.76269799999999999</v>
      </c>
      <c r="G757" s="19"/>
      <c r="H757" s="19"/>
      <c r="I757" s="1" t="s">
        <v>41</v>
      </c>
    </row>
    <row r="758" spans="2:17" ht="15.75" thickBot="1">
      <c r="B758" s="7" t="s">
        <v>42</v>
      </c>
      <c r="C758" s="19">
        <v>3.3719999999999999</v>
      </c>
      <c r="D758" s="19">
        <v>30.023</v>
      </c>
      <c r="E758" s="19">
        <v>3.508</v>
      </c>
      <c r="F758" s="19">
        <v>26.623000000000001</v>
      </c>
      <c r="G758" s="19"/>
      <c r="H758" s="19"/>
      <c r="I758" s="1" t="s">
        <v>43</v>
      </c>
    </row>
    <row r="759" spans="2:17" ht="15.75" thickBot="1">
      <c r="B759" s="7" t="s">
        <v>44</v>
      </c>
      <c r="C759" s="19">
        <v>3.1589999999999998</v>
      </c>
      <c r="D759" s="19">
        <v>29.597999999999999</v>
      </c>
      <c r="E759" s="19">
        <v>2.827</v>
      </c>
      <c r="F759" s="19">
        <v>22.803000000000001</v>
      </c>
      <c r="G759" s="19"/>
      <c r="H759" s="19"/>
      <c r="I759" s="1" t="s">
        <v>45</v>
      </c>
    </row>
    <row r="760" spans="2:17" ht="15.75" thickBot="1">
      <c r="B760" s="7" t="s">
        <v>46</v>
      </c>
      <c r="C760" s="19">
        <v>0.45400000000000001</v>
      </c>
      <c r="D760" s="19">
        <v>1.804</v>
      </c>
      <c r="E760" s="19">
        <v>0.24099999999999999</v>
      </c>
      <c r="F760" s="19">
        <v>0.84199999999999997</v>
      </c>
      <c r="G760" s="19"/>
      <c r="H760" s="19"/>
      <c r="I760" s="1" t="s">
        <v>47</v>
      </c>
    </row>
    <row r="761" spans="2:17" ht="15.75" thickBot="1">
      <c r="B761" s="7" t="s">
        <v>48</v>
      </c>
      <c r="C761" s="19">
        <v>0</v>
      </c>
      <c r="D761" s="19">
        <v>0</v>
      </c>
      <c r="E761" s="19">
        <v>9.4E-2</v>
      </c>
      <c r="F761" s="19">
        <v>0.65400000000000003</v>
      </c>
      <c r="G761" s="19"/>
      <c r="H761" s="19"/>
      <c r="I761" s="1" t="s">
        <v>49</v>
      </c>
    </row>
    <row r="762" spans="2:17" ht="16.5" thickBot="1">
      <c r="B762" s="51" t="s">
        <v>142</v>
      </c>
      <c r="C762" s="52">
        <f>SUM(C740:C761)</f>
        <v>27.808775000000008</v>
      </c>
      <c r="D762" s="52">
        <f t="shared" ref="D762" si="115">SUM(D740:D761)</f>
        <v>179.54806051599999</v>
      </c>
      <c r="E762" s="52">
        <f t="shared" ref="E762" si="116">SUM(E740:E761)</f>
        <v>27.542921</v>
      </c>
      <c r="F762" s="52">
        <f t="shared" ref="F762" si="117">SUM(F740:F761)</f>
        <v>140.86366171000003</v>
      </c>
      <c r="G762" s="52">
        <f t="shared" ref="G762" si="118">SUM(G740:G761)</f>
        <v>15.789028999999999</v>
      </c>
      <c r="H762" s="52">
        <f t="shared" ref="H762" si="119">SUM(H740:H761)</f>
        <v>37.017948911339992</v>
      </c>
      <c r="I762" s="53" t="s">
        <v>144</v>
      </c>
    </row>
    <row r="763" spans="2:17" ht="16.5" thickBot="1">
      <c r="B763" s="48" t="s">
        <v>143</v>
      </c>
      <c r="C763" s="52"/>
      <c r="D763" s="52"/>
      <c r="E763" s="52"/>
      <c r="F763" s="52"/>
      <c r="G763" s="52"/>
      <c r="H763" s="52"/>
      <c r="I763" s="50" t="s">
        <v>145</v>
      </c>
    </row>
    <row r="764" spans="2:17">
      <c r="B764" s="17"/>
      <c r="C764" s="17"/>
      <c r="D764" s="17"/>
      <c r="E764" s="17"/>
      <c r="F764" s="17"/>
      <c r="G764" s="20"/>
      <c r="H764" s="21"/>
      <c r="I764" s="20"/>
    </row>
    <row r="765" spans="2:17">
      <c r="B765" s="31" t="s">
        <v>168</v>
      </c>
      <c r="C765" s="2"/>
      <c r="D765" s="2"/>
      <c r="E765" s="2"/>
      <c r="H765" s="2"/>
      <c r="I765" s="16" t="s">
        <v>169</v>
      </c>
      <c r="J765" s="24"/>
      <c r="K765" s="24"/>
      <c r="L765" s="24"/>
      <c r="M765" s="24"/>
      <c r="N765" s="24"/>
      <c r="O765" s="24"/>
      <c r="P765" s="24"/>
      <c r="Q765" s="24"/>
    </row>
    <row r="766" spans="2:17" ht="15.75">
      <c r="B766" s="31" t="s">
        <v>112</v>
      </c>
      <c r="C766" s="2"/>
      <c r="E766" s="2"/>
      <c r="H766" s="2"/>
      <c r="I766" s="15" t="s">
        <v>73</v>
      </c>
      <c r="J766" s="2"/>
      <c r="K766" s="2"/>
      <c r="L766" s="2"/>
      <c r="M766" s="2"/>
      <c r="N766" s="2"/>
      <c r="O766" s="2"/>
      <c r="P766" s="2"/>
      <c r="Q766" s="2"/>
    </row>
    <row r="767" spans="2:17" ht="21.75" customHeight="1" thickBot="1">
      <c r="B767" s="57" t="s">
        <v>63</v>
      </c>
      <c r="C767" s="57"/>
      <c r="D767" s="12" t="s">
        <v>64</v>
      </c>
      <c r="E767" s="29"/>
      <c r="F767" s="29"/>
      <c r="G767" s="30" t="s">
        <v>81</v>
      </c>
      <c r="I767" s="32" t="s">
        <v>82</v>
      </c>
      <c r="J767" s="2"/>
      <c r="K767" s="2"/>
      <c r="L767" s="2"/>
      <c r="M767" s="2"/>
      <c r="N767" s="2"/>
      <c r="O767" s="2"/>
      <c r="P767" s="2"/>
      <c r="Q767" s="2"/>
    </row>
    <row r="768" spans="2:17" ht="15.75" thickBot="1">
      <c r="B768" s="64" t="s">
        <v>0</v>
      </c>
      <c r="C768" s="59">
        <v>2015</v>
      </c>
      <c r="D768" s="60"/>
      <c r="E768" s="59">
        <v>2016</v>
      </c>
      <c r="F768" s="60"/>
      <c r="G768" s="59">
        <v>2017</v>
      </c>
      <c r="H768" s="60"/>
      <c r="I768" s="67" t="s">
        <v>1</v>
      </c>
      <c r="J768" s="2"/>
      <c r="K768" s="2"/>
      <c r="L768" s="2"/>
      <c r="M768" s="2"/>
      <c r="N768" s="2"/>
      <c r="O768" s="2"/>
      <c r="P768" s="2"/>
      <c r="Q768" s="2"/>
    </row>
    <row r="769" spans="1:17">
      <c r="B769" s="65"/>
      <c r="C769" s="18" t="s">
        <v>51</v>
      </c>
      <c r="D769" s="34" t="s">
        <v>3</v>
      </c>
      <c r="E769" s="18" t="s">
        <v>51</v>
      </c>
      <c r="F769" s="8" t="s">
        <v>3</v>
      </c>
      <c r="G769" s="18" t="s">
        <v>51</v>
      </c>
      <c r="H769" s="8" t="s">
        <v>3</v>
      </c>
      <c r="I769" s="68"/>
      <c r="J769" s="23"/>
      <c r="K769" s="23"/>
      <c r="L769" s="23"/>
      <c r="M769" s="23"/>
      <c r="N769" s="23"/>
      <c r="O769" s="23"/>
      <c r="P769" s="23"/>
      <c r="Q769" s="23"/>
    </row>
    <row r="770" spans="1:17" ht="15.75" thickBot="1">
      <c r="B770" s="66"/>
      <c r="C770" s="9" t="s">
        <v>4</v>
      </c>
      <c r="D770" s="37" t="s">
        <v>5</v>
      </c>
      <c r="E770" s="9" t="s">
        <v>4</v>
      </c>
      <c r="F770" s="9" t="s">
        <v>5</v>
      </c>
      <c r="G770" s="9" t="s">
        <v>4</v>
      </c>
      <c r="H770" s="9" t="s">
        <v>5</v>
      </c>
      <c r="I770" s="69"/>
      <c r="J770" s="23"/>
      <c r="K770" s="23"/>
      <c r="L770" s="23"/>
      <c r="M770" s="23"/>
      <c r="N770" s="23"/>
      <c r="O770" s="23"/>
      <c r="P770" s="23"/>
      <c r="Q770" s="23"/>
    </row>
    <row r="771" spans="1:17" ht="15.75" thickBot="1">
      <c r="B771" s="7" t="s">
        <v>6</v>
      </c>
      <c r="C771" s="19">
        <v>2.4649999999999999</v>
      </c>
      <c r="D771" s="19">
        <v>8.3719999999999999</v>
      </c>
      <c r="E771" s="19">
        <v>2.7650000000000001</v>
      </c>
      <c r="F771" s="19">
        <v>8.5589999999999993</v>
      </c>
      <c r="G771" s="19"/>
      <c r="H771" s="19"/>
      <c r="I771" s="7" t="s">
        <v>7</v>
      </c>
      <c r="J771" s="23"/>
      <c r="K771" s="23"/>
      <c r="L771" s="23"/>
      <c r="M771" s="23"/>
      <c r="N771" s="23"/>
      <c r="O771" s="23"/>
      <c r="P771" s="23"/>
      <c r="Q771" s="23"/>
    </row>
    <row r="772" spans="1:17" ht="15.75" thickBot="1">
      <c r="B772" s="7" t="s">
        <v>8</v>
      </c>
      <c r="C772" s="19">
        <v>2.7280000000000002</v>
      </c>
      <c r="D772" s="19">
        <v>10.989000000000001</v>
      </c>
      <c r="E772" s="19">
        <v>1.9890000000000001</v>
      </c>
      <c r="F772" s="19">
        <v>8.3970000000000002</v>
      </c>
      <c r="G772" s="19"/>
      <c r="H772" s="19"/>
      <c r="I772" s="7" t="s">
        <v>9</v>
      </c>
    </row>
    <row r="773" spans="1:17" ht="15.75" thickBot="1">
      <c r="B773" s="7" t="s">
        <v>10</v>
      </c>
      <c r="C773" s="19">
        <v>0.60499999999999998</v>
      </c>
      <c r="D773" s="19">
        <v>3.0750000000000002</v>
      </c>
      <c r="E773" s="19">
        <v>0.41699999999999998</v>
      </c>
      <c r="F773" s="19">
        <v>2.1709999999999998</v>
      </c>
      <c r="G773" s="19"/>
      <c r="H773" s="19"/>
      <c r="I773" s="7" t="s">
        <v>11</v>
      </c>
    </row>
    <row r="774" spans="1:17" ht="15.75" thickBot="1">
      <c r="B774" s="7" t="s">
        <v>12</v>
      </c>
      <c r="C774" s="19">
        <v>1.074125</v>
      </c>
      <c r="D774" s="19">
        <v>2.9159547200000002</v>
      </c>
      <c r="E774" s="19">
        <v>1.4659259999999998</v>
      </c>
      <c r="F774" s="19">
        <v>3.1384319700000001</v>
      </c>
      <c r="G774" s="19"/>
      <c r="H774" s="19"/>
      <c r="I774" s="7" t="s">
        <v>13</v>
      </c>
    </row>
    <row r="775" spans="1:17" ht="15.75" thickBot="1">
      <c r="A775" s="2"/>
      <c r="B775" s="7" t="s">
        <v>14</v>
      </c>
      <c r="C775" s="19">
        <v>2.0649999999999999</v>
      </c>
      <c r="D775" s="19">
        <v>6.97</v>
      </c>
      <c r="E775" s="19">
        <v>2.2930000000000001</v>
      </c>
      <c r="F775" s="19">
        <v>7.048</v>
      </c>
      <c r="G775" s="19"/>
      <c r="H775" s="19"/>
      <c r="I775" s="7" t="s">
        <v>15</v>
      </c>
    </row>
    <row r="776" spans="1:17" ht="15.75" thickBot="1">
      <c r="B776" s="7" t="s">
        <v>16</v>
      </c>
      <c r="C776" s="19">
        <v>0</v>
      </c>
      <c r="D776" s="19">
        <v>2E-3</v>
      </c>
      <c r="E776" s="19">
        <v>0</v>
      </c>
      <c r="F776" s="19">
        <v>4.0000000000000001E-3</v>
      </c>
      <c r="G776" s="19"/>
      <c r="H776" s="19"/>
      <c r="I776" s="7" t="s">
        <v>17</v>
      </c>
    </row>
    <row r="777" spans="1:17" ht="15.75" thickBot="1">
      <c r="B777" s="7" t="s">
        <v>18</v>
      </c>
      <c r="C777" s="19">
        <v>6.6000000000000003E-2</v>
      </c>
      <c r="D777" s="19">
        <v>0.219</v>
      </c>
      <c r="E777" s="19">
        <v>0.14799999999999999</v>
      </c>
      <c r="F777" s="19">
        <v>0.32700000000000001</v>
      </c>
      <c r="G777" s="19"/>
      <c r="H777" s="19"/>
      <c r="I777" s="7" t="s">
        <v>19</v>
      </c>
    </row>
    <row r="778" spans="1:17" ht="15.75" thickBot="1">
      <c r="B778" s="7" t="s">
        <v>20</v>
      </c>
      <c r="C778" s="19">
        <v>11.773999999999999</v>
      </c>
      <c r="D778" s="19">
        <v>60.588000000000001</v>
      </c>
      <c r="E778" s="19">
        <v>5.7949999999999999</v>
      </c>
      <c r="F778" s="19">
        <v>28.044</v>
      </c>
      <c r="G778" s="19"/>
      <c r="H778" s="19"/>
      <c r="I778" s="7" t="s">
        <v>21</v>
      </c>
    </row>
    <row r="779" spans="1:17" ht="15.75" thickBot="1">
      <c r="B779" s="7" t="s">
        <v>22</v>
      </c>
      <c r="C779" s="19">
        <v>0.39</v>
      </c>
      <c r="D779" s="19">
        <v>1.1349</v>
      </c>
      <c r="E779" s="19">
        <v>0.318</v>
      </c>
      <c r="F779" s="19">
        <v>1.29</v>
      </c>
      <c r="G779" s="19"/>
      <c r="H779" s="19"/>
      <c r="I779" s="7" t="s">
        <v>23</v>
      </c>
    </row>
    <row r="780" spans="1:17" ht="15.75" thickBot="1">
      <c r="B780" s="7" t="s">
        <v>24</v>
      </c>
      <c r="C780" s="19">
        <v>0.85799999999999998</v>
      </c>
      <c r="D780" s="19">
        <v>1.1539999999999999</v>
      </c>
      <c r="E780" s="19">
        <v>0.28599999999999998</v>
      </c>
      <c r="F780" s="19">
        <v>0.51400000000000001</v>
      </c>
      <c r="G780" s="19"/>
      <c r="H780" s="19"/>
      <c r="I780" s="7" t="s">
        <v>25</v>
      </c>
    </row>
    <row r="781" spans="1:17" ht="15.75" thickBot="1">
      <c r="B781" s="7" t="s">
        <v>26</v>
      </c>
      <c r="C781" s="19">
        <v>5.0000000000000001E-3</v>
      </c>
      <c r="D781" s="19">
        <v>3.6999999999999998E-2</v>
      </c>
      <c r="E781" s="19">
        <v>0.01</v>
      </c>
      <c r="F781" s="19">
        <v>0.113</v>
      </c>
      <c r="G781" s="19"/>
      <c r="H781" s="19"/>
      <c r="I781" s="7" t="s">
        <v>27</v>
      </c>
    </row>
    <row r="782" spans="1:17" ht="15.75" thickBot="1">
      <c r="B782" s="7" t="s">
        <v>28</v>
      </c>
      <c r="C782" s="19">
        <v>2.036</v>
      </c>
      <c r="D782" s="19">
        <v>4.7539999999999996</v>
      </c>
      <c r="E782" s="19">
        <v>3.8220000000000001</v>
      </c>
      <c r="F782" s="19">
        <v>6.9909999999999997</v>
      </c>
      <c r="G782" s="19"/>
      <c r="H782" s="19"/>
      <c r="I782" s="7" t="s">
        <v>29</v>
      </c>
    </row>
    <row r="783" spans="1:17" ht="15.75" thickBot="1">
      <c r="B783" s="7" t="s">
        <v>30</v>
      </c>
      <c r="C783" s="19">
        <v>0.23082900000000001</v>
      </c>
      <c r="D783" s="19">
        <v>0.30728277999999998</v>
      </c>
      <c r="E783" s="19">
        <v>4.5578E-2</v>
      </c>
      <c r="F783" s="19">
        <v>2.0675970000000002E-2</v>
      </c>
      <c r="G783" s="19"/>
      <c r="H783" s="19"/>
      <c r="I783" s="7" t="s">
        <v>31</v>
      </c>
    </row>
    <row r="784" spans="1:17" ht="15.75" thickBot="1">
      <c r="B784" s="7" t="s">
        <v>32</v>
      </c>
      <c r="C784" s="19">
        <v>0.44700000000000001</v>
      </c>
      <c r="D784" s="19">
        <v>1.5780000000000001</v>
      </c>
      <c r="E784" s="19">
        <v>0.56399999999999995</v>
      </c>
      <c r="F784" s="19">
        <v>1.7490000000000001</v>
      </c>
      <c r="G784" s="19"/>
      <c r="H784" s="19"/>
      <c r="I784" s="7" t="s">
        <v>33</v>
      </c>
    </row>
    <row r="785" spans="2:17" ht="15.75" thickBot="1">
      <c r="B785" s="7" t="s">
        <v>34</v>
      </c>
      <c r="C785" s="19">
        <v>0.46700000000000003</v>
      </c>
      <c r="D785" s="19">
        <v>1.8169999999999999</v>
      </c>
      <c r="E785" s="19">
        <v>0.70899999999999996</v>
      </c>
      <c r="F785" s="19">
        <v>2.024</v>
      </c>
      <c r="G785" s="19"/>
      <c r="H785" s="19"/>
      <c r="I785" s="7" t="s">
        <v>35</v>
      </c>
    </row>
    <row r="786" spans="2:17" ht="15.75" thickBot="1">
      <c r="B786" s="7" t="s">
        <v>36</v>
      </c>
      <c r="C786" s="19">
        <v>6.7069999999999999</v>
      </c>
      <c r="D786" s="19">
        <v>26.356000000000002</v>
      </c>
      <c r="E786" s="19">
        <v>3.3380000000000001</v>
      </c>
      <c r="F786" s="19">
        <v>15.521000000000001</v>
      </c>
      <c r="G786" s="19"/>
      <c r="H786" s="19"/>
      <c r="I786" s="7" t="s">
        <v>37</v>
      </c>
    </row>
    <row r="787" spans="2:17" ht="15.75" thickBot="1">
      <c r="B787" s="7" t="s">
        <v>38</v>
      </c>
      <c r="C787" s="19">
        <v>2.0059999999999998</v>
      </c>
      <c r="D787" s="19">
        <v>9.84</v>
      </c>
      <c r="E787" s="19">
        <v>2.1030000000000002</v>
      </c>
      <c r="F787" s="19">
        <v>10.420999999999999</v>
      </c>
      <c r="G787" s="19"/>
      <c r="H787" s="19"/>
      <c r="I787" s="7" t="s">
        <v>39</v>
      </c>
    </row>
    <row r="788" spans="2:17" ht="15.75" thickBot="1">
      <c r="B788" s="7" t="s">
        <v>40</v>
      </c>
      <c r="C788" s="19">
        <v>0.53700000000000003</v>
      </c>
      <c r="D788" s="19">
        <v>2.2679999999999998</v>
      </c>
      <c r="E788" s="19">
        <v>0.57099999999999995</v>
      </c>
      <c r="F788" s="19">
        <v>2.4460000000000002</v>
      </c>
      <c r="G788" s="19"/>
      <c r="H788" s="19"/>
      <c r="I788" s="1" t="s">
        <v>41</v>
      </c>
    </row>
    <row r="789" spans="2:17" ht="15.75" thickBot="1">
      <c r="B789" s="7" t="s">
        <v>42</v>
      </c>
      <c r="C789" s="19">
        <v>7.5750000000000002</v>
      </c>
      <c r="D789" s="19">
        <v>26.707999999999998</v>
      </c>
      <c r="E789" s="19">
        <v>7.1269999999999998</v>
      </c>
      <c r="F789" s="19">
        <v>22.114999999999998</v>
      </c>
      <c r="G789" s="19"/>
      <c r="H789" s="19"/>
      <c r="I789" s="1" t="s">
        <v>43</v>
      </c>
    </row>
    <row r="790" spans="2:17" ht="15.75" thickBot="1">
      <c r="B790" s="7" t="s">
        <v>44</v>
      </c>
      <c r="C790" s="19">
        <v>1.5149999999999999</v>
      </c>
      <c r="D790" s="19">
        <v>3.7090000000000001</v>
      </c>
      <c r="E790" s="19">
        <v>1.9059999999999999</v>
      </c>
      <c r="F790" s="19">
        <v>4.6589999999999998</v>
      </c>
      <c r="G790" s="19"/>
      <c r="H790" s="19"/>
      <c r="I790" s="1" t="s">
        <v>45</v>
      </c>
    </row>
    <row r="791" spans="2:17" ht="15.75" thickBot="1">
      <c r="B791" s="7" t="s">
        <v>46</v>
      </c>
      <c r="C791" s="19">
        <v>2.7E-2</v>
      </c>
      <c r="D791" s="19">
        <v>0.161</v>
      </c>
      <c r="E791" s="19">
        <v>9.6000000000000002E-2</v>
      </c>
      <c r="F791" s="19">
        <v>0.40500000000000003</v>
      </c>
      <c r="G791" s="19"/>
      <c r="H791" s="19"/>
      <c r="I791" s="1" t="s">
        <v>47</v>
      </c>
    </row>
    <row r="792" spans="2:17" ht="15.75" thickBot="1">
      <c r="B792" s="7" t="s">
        <v>48</v>
      </c>
      <c r="C792" s="19">
        <v>2.3E-2</v>
      </c>
      <c r="D792" s="19">
        <v>1.4999999999999999E-2</v>
      </c>
      <c r="E792" s="19">
        <v>0.30599999999999999</v>
      </c>
      <c r="F792" s="19">
        <v>0.89300000000000002</v>
      </c>
      <c r="G792" s="19"/>
      <c r="H792" s="19"/>
      <c r="I792" s="1" t="s">
        <v>49</v>
      </c>
    </row>
    <row r="793" spans="2:17" ht="16.5" thickBot="1">
      <c r="B793" s="51" t="s">
        <v>142</v>
      </c>
      <c r="C793" s="52">
        <f>SUM(C771:C792)</f>
        <v>43.600954000000002</v>
      </c>
      <c r="D793" s="52">
        <f t="shared" ref="D793" si="120">SUM(D771:D792)</f>
        <v>172.97013749999999</v>
      </c>
      <c r="E793" s="52">
        <f t="shared" ref="E793" si="121">SUM(E771:E792)</f>
        <v>36.074503999999997</v>
      </c>
      <c r="F793" s="52">
        <f t="shared" ref="F793" si="122">SUM(F771:F792)</f>
        <v>126.85010793999999</v>
      </c>
      <c r="G793" s="52">
        <f t="shared" ref="G793" si="123">SUM(G771:G792)</f>
        <v>0</v>
      </c>
      <c r="H793" s="52">
        <f t="shared" ref="H793" si="124">SUM(H771:H792)</f>
        <v>0</v>
      </c>
      <c r="I793" s="53" t="s">
        <v>144</v>
      </c>
    </row>
    <row r="794" spans="2:17" ht="16.5" thickBot="1">
      <c r="B794" s="48" t="s">
        <v>143</v>
      </c>
      <c r="C794" s="52"/>
      <c r="D794" s="52"/>
      <c r="E794" s="52"/>
      <c r="F794" s="52"/>
      <c r="G794" s="52"/>
      <c r="H794" s="52"/>
      <c r="I794" s="50" t="s">
        <v>145</v>
      </c>
    </row>
    <row r="795" spans="2:17">
      <c r="B795" s="17"/>
      <c r="C795" s="17"/>
      <c r="D795" s="17"/>
      <c r="E795" s="17"/>
      <c r="F795" s="17"/>
      <c r="G795" s="20"/>
      <c r="H795" s="21"/>
      <c r="I795" s="20"/>
    </row>
    <row r="796" spans="2:17">
      <c r="B796" s="31" t="s">
        <v>170</v>
      </c>
      <c r="C796" s="2"/>
      <c r="D796" s="2"/>
      <c r="G796" s="2"/>
      <c r="H796" s="2"/>
      <c r="I796" s="16" t="s">
        <v>171</v>
      </c>
      <c r="J796" s="24"/>
      <c r="K796" s="24"/>
      <c r="L796" s="24"/>
      <c r="M796" s="24"/>
      <c r="N796" s="24"/>
      <c r="O796" s="24"/>
      <c r="P796" s="24"/>
      <c r="Q796" s="24"/>
    </row>
    <row r="797" spans="2:17" ht="16.5" customHeight="1">
      <c r="B797" s="58" t="s">
        <v>113</v>
      </c>
      <c r="C797" s="58"/>
      <c r="D797" s="58"/>
      <c r="E797" s="70" t="s">
        <v>114</v>
      </c>
      <c r="F797" s="70"/>
      <c r="G797" s="70"/>
      <c r="H797" s="70"/>
      <c r="I797" s="70"/>
      <c r="J797" s="2"/>
    </row>
    <row r="798" spans="2:17" ht="21.75" customHeight="1" thickBot="1">
      <c r="B798" s="57" t="s">
        <v>63</v>
      </c>
      <c r="C798" s="57"/>
      <c r="D798" s="12" t="s">
        <v>64</v>
      </c>
      <c r="E798" s="29"/>
      <c r="F798" s="29"/>
      <c r="G798" s="30" t="s">
        <v>81</v>
      </c>
      <c r="I798" s="32" t="s">
        <v>82</v>
      </c>
      <c r="J798" s="2"/>
    </row>
    <row r="799" spans="2:17" ht="15.75" thickBot="1">
      <c r="B799" s="64" t="s">
        <v>0</v>
      </c>
      <c r="C799" s="59">
        <v>2015</v>
      </c>
      <c r="D799" s="60"/>
      <c r="E799" s="59">
        <v>2016</v>
      </c>
      <c r="F799" s="60"/>
      <c r="G799" s="59">
        <v>2017</v>
      </c>
      <c r="H799" s="60"/>
      <c r="I799" s="67" t="s">
        <v>1</v>
      </c>
      <c r="J799" s="2"/>
    </row>
    <row r="800" spans="2:17">
      <c r="B800" s="65"/>
      <c r="C800" s="18" t="s">
        <v>51</v>
      </c>
      <c r="D800" s="34" t="s">
        <v>3</v>
      </c>
      <c r="E800" s="18" t="s">
        <v>51</v>
      </c>
      <c r="F800" s="8" t="s">
        <v>3</v>
      </c>
      <c r="G800" s="18" t="s">
        <v>51</v>
      </c>
      <c r="H800" s="8" t="s">
        <v>3</v>
      </c>
      <c r="I800" s="68"/>
      <c r="J800" s="23"/>
      <c r="K800" s="23"/>
      <c r="L800" s="23"/>
      <c r="M800" s="23"/>
      <c r="N800" s="23"/>
      <c r="O800" s="23"/>
      <c r="P800" s="23"/>
      <c r="Q800" s="23"/>
    </row>
    <row r="801" spans="2:17" ht="15.75" thickBot="1">
      <c r="B801" s="66"/>
      <c r="C801" s="9" t="s">
        <v>4</v>
      </c>
      <c r="D801" s="37" t="s">
        <v>5</v>
      </c>
      <c r="E801" s="9" t="s">
        <v>4</v>
      </c>
      <c r="F801" s="9" t="s">
        <v>5</v>
      </c>
      <c r="G801" s="9" t="s">
        <v>4</v>
      </c>
      <c r="H801" s="9" t="s">
        <v>5</v>
      </c>
      <c r="I801" s="69"/>
      <c r="J801" s="23"/>
      <c r="K801" s="23"/>
      <c r="L801" s="23"/>
      <c r="M801" s="23"/>
      <c r="N801" s="23"/>
      <c r="O801" s="23"/>
      <c r="P801" s="23"/>
      <c r="Q801" s="23"/>
    </row>
    <row r="802" spans="2:17" ht="15.75" thickBot="1">
      <c r="B802" s="7" t="s">
        <v>6</v>
      </c>
      <c r="C802" s="19">
        <v>6.4004979999999998</v>
      </c>
      <c r="D802" s="19">
        <v>37.977042967999999</v>
      </c>
      <c r="E802" s="19">
        <v>3.3045499999999999</v>
      </c>
      <c r="F802" s="19">
        <v>37.130000000000003</v>
      </c>
      <c r="G802" s="19">
        <v>3.4036900000000001</v>
      </c>
      <c r="H802" s="19">
        <v>38.24</v>
      </c>
      <c r="I802" s="7" t="s">
        <v>7</v>
      </c>
      <c r="J802" s="23"/>
      <c r="K802" s="23"/>
      <c r="L802" s="23"/>
      <c r="M802" s="23"/>
      <c r="N802" s="23"/>
      <c r="O802" s="23"/>
      <c r="P802" s="23"/>
      <c r="Q802" s="23"/>
    </row>
    <row r="803" spans="2:17" ht="15.75" thickBot="1">
      <c r="B803" s="7" t="s">
        <v>8</v>
      </c>
      <c r="C803" s="19">
        <v>8.9390000000000001</v>
      </c>
      <c r="D803" s="19">
        <v>30.839000000000002</v>
      </c>
      <c r="E803" s="19">
        <v>7.2610000000000001</v>
      </c>
      <c r="F803" s="19">
        <v>27.1</v>
      </c>
      <c r="G803" s="19"/>
      <c r="H803" s="19"/>
      <c r="I803" s="7" t="s">
        <v>9</v>
      </c>
    </row>
    <row r="804" spans="2:17" ht="15.75" thickBot="1">
      <c r="B804" s="7" t="s">
        <v>10</v>
      </c>
      <c r="C804" s="19">
        <v>7.125</v>
      </c>
      <c r="D804" s="19">
        <v>19.361999999999998</v>
      </c>
      <c r="E804" s="19">
        <v>4.9770000000000003</v>
      </c>
      <c r="F804" s="19">
        <v>15.766999999999999</v>
      </c>
      <c r="G804" s="19"/>
      <c r="H804" s="19"/>
      <c r="I804" s="7" t="s">
        <v>11</v>
      </c>
    </row>
    <row r="805" spans="2:17" ht="15.75" thickBot="1">
      <c r="B805" s="7" t="s">
        <v>12</v>
      </c>
      <c r="C805" s="19">
        <v>0.52777699999999994</v>
      </c>
      <c r="D805" s="19">
        <v>2.6436279100000002</v>
      </c>
      <c r="E805" s="19">
        <v>0.72686299999999993</v>
      </c>
      <c r="F805" s="19">
        <v>3.3790535199999994</v>
      </c>
      <c r="G805" s="19"/>
      <c r="H805" s="19"/>
      <c r="I805" s="7" t="s">
        <v>13</v>
      </c>
    </row>
    <row r="806" spans="2:17" ht="15.75" thickBot="1">
      <c r="B806" s="7" t="s">
        <v>14</v>
      </c>
      <c r="C806" s="19">
        <v>2.0475499999999997E-5</v>
      </c>
      <c r="D806" s="19">
        <v>0.13216379586000002</v>
      </c>
      <c r="E806" s="19">
        <v>2.1510000000000002E-5</v>
      </c>
      <c r="F806" s="19">
        <v>2.6013062075000004</v>
      </c>
      <c r="G806" s="19"/>
      <c r="H806" s="19"/>
      <c r="I806" s="7" t="s">
        <v>15</v>
      </c>
    </row>
    <row r="807" spans="2:17" ht="15.75" thickBot="1">
      <c r="B807" s="7" t="s">
        <v>16</v>
      </c>
      <c r="C807" s="19">
        <v>0</v>
      </c>
      <c r="D807" s="19">
        <v>0</v>
      </c>
      <c r="E807" s="19">
        <v>0</v>
      </c>
      <c r="F807" s="19">
        <v>0</v>
      </c>
      <c r="G807" s="19"/>
      <c r="H807" s="19"/>
      <c r="I807" s="7" t="s">
        <v>17</v>
      </c>
    </row>
    <row r="808" spans="2:17" ht="15.75" thickBot="1">
      <c r="B808" s="7" t="s">
        <v>18</v>
      </c>
      <c r="C808" s="19">
        <v>0</v>
      </c>
      <c r="D808" s="19">
        <v>0</v>
      </c>
      <c r="E808" s="19">
        <v>0</v>
      </c>
      <c r="F808" s="19">
        <v>0</v>
      </c>
      <c r="G808" s="19"/>
      <c r="H808" s="19"/>
      <c r="I808" s="7" t="s">
        <v>19</v>
      </c>
    </row>
    <row r="809" spans="2:17" ht="15.75" thickBot="1">
      <c r="B809" s="7" t="s">
        <v>20</v>
      </c>
      <c r="C809" s="19">
        <v>2.7569999999999997</v>
      </c>
      <c r="D809" s="19">
        <v>11.996</v>
      </c>
      <c r="E809" s="19">
        <v>4.2480000000000002</v>
      </c>
      <c r="F809" s="19">
        <v>17.164999999999999</v>
      </c>
      <c r="G809" s="19"/>
      <c r="H809" s="19"/>
      <c r="I809" s="7" t="s">
        <v>21</v>
      </c>
    </row>
    <row r="810" spans="2:17" ht="15.75" thickBot="1">
      <c r="B810" s="7" t="s">
        <v>22</v>
      </c>
      <c r="C810" s="19">
        <v>0.18</v>
      </c>
      <c r="D810" s="19">
        <v>1.0030000000000001E-2</v>
      </c>
      <c r="E810" s="19">
        <v>3.8171000000000004E-2</v>
      </c>
      <c r="F810" s="19">
        <v>0.27611458139300005</v>
      </c>
      <c r="G810" s="19"/>
      <c r="H810" s="19"/>
      <c r="I810" s="7" t="s">
        <v>23</v>
      </c>
    </row>
    <row r="811" spans="2:17" ht="15.75" thickBot="1">
      <c r="B811" s="7" t="s">
        <v>24</v>
      </c>
      <c r="C811" s="19">
        <v>1.2E-2</v>
      </c>
      <c r="D811" s="19">
        <v>3.7999999999999999E-2</v>
      </c>
      <c r="E811" s="19">
        <v>2.1281250000000002E-2</v>
      </c>
      <c r="F811" s="19">
        <v>5.5999999999999994E-2</v>
      </c>
      <c r="G811" s="19"/>
      <c r="H811" s="19"/>
      <c r="I811" s="7" t="s">
        <v>25</v>
      </c>
    </row>
    <row r="812" spans="2:17" ht="15.75" thickBot="1">
      <c r="B812" s="7" t="s">
        <v>26</v>
      </c>
      <c r="C812" s="19">
        <v>0</v>
      </c>
      <c r="D812" s="19">
        <v>0</v>
      </c>
      <c r="E812" s="19">
        <v>0</v>
      </c>
      <c r="F812" s="19">
        <v>0</v>
      </c>
      <c r="G812" s="19"/>
      <c r="H812" s="19"/>
      <c r="I812" s="7" t="s">
        <v>27</v>
      </c>
    </row>
    <row r="813" spans="2:17" ht="15.75" thickBot="1">
      <c r="B813" s="7" t="s">
        <v>28</v>
      </c>
      <c r="C813" s="19">
        <v>0</v>
      </c>
      <c r="D813" s="19">
        <v>0</v>
      </c>
      <c r="E813" s="19">
        <v>1.4999999999999999E-2</v>
      </c>
      <c r="F813" s="19">
        <v>0.10199999999999999</v>
      </c>
      <c r="G813" s="19"/>
      <c r="H813" s="19"/>
      <c r="I813" s="7" t="s">
        <v>29</v>
      </c>
    </row>
    <row r="814" spans="2:17" ht="15.75" thickBot="1">
      <c r="B814" s="7" t="s">
        <v>30</v>
      </c>
      <c r="C814" s="19">
        <v>1.520572</v>
      </c>
      <c r="D814" s="19">
        <v>7.2754739499999994</v>
      </c>
      <c r="E814" s="19">
        <v>0.72583699999999995</v>
      </c>
      <c r="F814" s="19">
        <v>3.0285554000000001</v>
      </c>
      <c r="G814" s="19">
        <v>0.486099</v>
      </c>
      <c r="H814" s="19">
        <v>1.9903337999999997</v>
      </c>
      <c r="I814" s="7" t="s">
        <v>31</v>
      </c>
    </row>
    <row r="815" spans="2:17" ht="15.75" thickBot="1">
      <c r="B815" s="7" t="s">
        <v>32</v>
      </c>
      <c r="C815" s="19">
        <v>3.1E-2</v>
      </c>
      <c r="D815" s="19">
        <v>0.29500000000000004</v>
      </c>
      <c r="E815" s="19">
        <v>1.4999999999999999E-2</v>
      </c>
      <c r="F815" s="19">
        <v>0.10099999999999999</v>
      </c>
      <c r="G815" s="19"/>
      <c r="H815" s="19"/>
      <c r="I815" s="7" t="s">
        <v>33</v>
      </c>
    </row>
    <row r="816" spans="2:17" ht="15.75" thickBot="1">
      <c r="B816" s="7" t="s">
        <v>34</v>
      </c>
      <c r="C816" s="19">
        <v>0</v>
      </c>
      <c r="D816" s="19">
        <v>8.0000000000000002E-3</v>
      </c>
      <c r="E816" s="19">
        <v>0</v>
      </c>
      <c r="F816" s="19">
        <v>0</v>
      </c>
      <c r="G816" s="19"/>
      <c r="H816" s="19"/>
      <c r="I816" s="7" t="s">
        <v>35</v>
      </c>
    </row>
    <row r="817" spans="2:10" ht="15.75" thickBot="1">
      <c r="B817" s="7" t="s">
        <v>36</v>
      </c>
      <c r="C817" s="19">
        <v>0.45099999999999996</v>
      </c>
      <c r="D817" s="19">
        <v>0.70700000000000007</v>
      </c>
      <c r="E817" s="19">
        <v>0.61199999999999999</v>
      </c>
      <c r="F817" s="19">
        <v>1.1280000000000001</v>
      </c>
      <c r="G817" s="19"/>
      <c r="H817" s="19"/>
      <c r="I817" s="7" t="s">
        <v>37</v>
      </c>
    </row>
    <row r="818" spans="2:10" ht="15.75" thickBot="1">
      <c r="B818" s="7" t="s">
        <v>38</v>
      </c>
      <c r="C818" s="19">
        <v>0.218</v>
      </c>
      <c r="D818" s="19">
        <v>0.99979999999999991</v>
      </c>
      <c r="E818" s="19">
        <v>0.25700000000000001</v>
      </c>
      <c r="F818" s="19">
        <v>0.91579999999999995</v>
      </c>
      <c r="G818" s="19"/>
      <c r="H818" s="19"/>
      <c r="I818" s="7" t="s">
        <v>39</v>
      </c>
    </row>
    <row r="819" spans="2:10" ht="15.75" thickBot="1">
      <c r="B819" s="7" t="s">
        <v>40</v>
      </c>
      <c r="C819" s="19">
        <v>0</v>
      </c>
      <c r="D819" s="19">
        <v>0</v>
      </c>
      <c r="E819" s="19">
        <v>0</v>
      </c>
      <c r="F819" s="19">
        <v>0</v>
      </c>
      <c r="G819" s="19"/>
      <c r="H819" s="19"/>
      <c r="I819" s="1" t="s">
        <v>41</v>
      </c>
    </row>
    <row r="820" spans="2:10" ht="15.75" thickBot="1">
      <c r="B820" s="7" t="s">
        <v>42</v>
      </c>
      <c r="C820" s="19">
        <v>0.84399999999999997</v>
      </c>
      <c r="D820" s="19">
        <v>10.680999999999999</v>
      </c>
      <c r="E820" s="19">
        <v>1.1930000000000001</v>
      </c>
      <c r="F820" s="19">
        <v>10.061</v>
      </c>
      <c r="G820" s="19"/>
      <c r="H820" s="19"/>
      <c r="I820" s="1" t="s">
        <v>43</v>
      </c>
    </row>
    <row r="821" spans="2:10" ht="15.75" thickBot="1">
      <c r="B821" s="7" t="s">
        <v>44</v>
      </c>
      <c r="C821" s="19">
        <v>0.22599999999999998</v>
      </c>
      <c r="D821" s="19">
        <v>1.4159999999999999</v>
      </c>
      <c r="E821" s="19">
        <v>0.22499999999999998</v>
      </c>
      <c r="F821" s="19">
        <v>0.67300000000000004</v>
      </c>
      <c r="G821" s="19"/>
      <c r="H821" s="19"/>
      <c r="I821" s="1" t="s">
        <v>45</v>
      </c>
    </row>
    <row r="822" spans="2:10" ht="15.75" thickBot="1">
      <c r="B822" s="7" t="s">
        <v>46</v>
      </c>
      <c r="C822" s="19">
        <v>0</v>
      </c>
      <c r="D822" s="19">
        <v>0</v>
      </c>
      <c r="E822" s="19">
        <v>0</v>
      </c>
      <c r="F822" s="19">
        <v>0</v>
      </c>
      <c r="G822" s="19"/>
      <c r="H822" s="19"/>
      <c r="I822" s="1" t="s">
        <v>47</v>
      </c>
    </row>
    <row r="823" spans="2:10" ht="15.75" thickBot="1">
      <c r="B823" s="7" t="s">
        <v>48</v>
      </c>
      <c r="C823" s="19">
        <v>3.2000000000000001E-2</v>
      </c>
      <c r="D823" s="19">
        <v>0.113</v>
      </c>
      <c r="E823" s="19">
        <v>0</v>
      </c>
      <c r="F823" s="19">
        <v>0</v>
      </c>
      <c r="G823" s="19"/>
      <c r="H823" s="19"/>
      <c r="I823" s="1" t="s">
        <v>49</v>
      </c>
    </row>
    <row r="824" spans="2:10" ht="16.5" thickBot="1">
      <c r="B824" s="51" t="s">
        <v>142</v>
      </c>
      <c r="C824" s="52">
        <f>SUM(C802:C823)</f>
        <v>29.2638674755</v>
      </c>
      <c r="D824" s="52">
        <f t="shared" ref="D824" si="125">SUM(D802:D823)</f>
        <v>124.49313862385998</v>
      </c>
      <c r="E824" s="52">
        <f t="shared" ref="E824" si="126">SUM(E802:E823)</f>
        <v>23.619723760000003</v>
      </c>
      <c r="F824" s="52">
        <f t="shared" ref="F824" si="127">SUM(F802:F823)</f>
        <v>119.48382970889301</v>
      </c>
      <c r="G824" s="52">
        <f t="shared" ref="G824" si="128">SUM(G802:G823)</f>
        <v>3.8897889999999999</v>
      </c>
      <c r="H824" s="52">
        <f t="shared" ref="H824" si="129">SUM(H802:H823)</f>
        <v>40.230333800000004</v>
      </c>
      <c r="I824" s="53" t="s">
        <v>144</v>
      </c>
    </row>
    <row r="825" spans="2:10" ht="16.5" thickBot="1">
      <c r="B825" s="48" t="s">
        <v>143</v>
      </c>
      <c r="C825" s="52"/>
      <c r="D825" s="52"/>
      <c r="E825" s="52"/>
      <c r="F825" s="52"/>
      <c r="G825" s="52"/>
      <c r="H825" s="52"/>
      <c r="I825" s="50" t="s">
        <v>145</v>
      </c>
    </row>
    <row r="826" spans="2:10" ht="15.75">
      <c r="B826" s="4"/>
    </row>
    <row r="827" spans="2:10" ht="15.75">
      <c r="B827" s="4"/>
    </row>
    <row r="828" spans="2:10" ht="15.75">
      <c r="B828" s="4"/>
    </row>
    <row r="829" spans="2:10" ht="15.75">
      <c r="B829" s="4"/>
    </row>
    <row r="830" spans="2:10">
      <c r="B830" s="31" t="s">
        <v>172</v>
      </c>
      <c r="C830" s="2"/>
      <c r="D830" s="2"/>
      <c r="G830" s="2"/>
      <c r="H830" s="2"/>
      <c r="I830" s="16" t="s">
        <v>173</v>
      </c>
    </row>
    <row r="831" spans="2:10" ht="18.75" customHeight="1">
      <c r="B831" s="58" t="s">
        <v>115</v>
      </c>
      <c r="C831" s="58"/>
      <c r="D831" s="6"/>
      <c r="G831" s="16"/>
      <c r="H831" s="16"/>
      <c r="I831" s="16" t="s">
        <v>116</v>
      </c>
      <c r="J831" s="2"/>
    </row>
    <row r="832" spans="2:10" ht="15.75" thickBot="1">
      <c r="B832" s="57" t="s">
        <v>63</v>
      </c>
      <c r="C832" s="57"/>
      <c r="D832" s="12" t="s">
        <v>64</v>
      </c>
      <c r="E832" s="29"/>
      <c r="F832" s="29"/>
      <c r="G832" s="30" t="s">
        <v>81</v>
      </c>
      <c r="I832" s="32" t="s">
        <v>82</v>
      </c>
      <c r="J832" s="2"/>
    </row>
    <row r="833" spans="2:17" ht="15.75" thickBot="1">
      <c r="B833" s="64" t="s">
        <v>0</v>
      </c>
      <c r="C833" s="59">
        <v>2015</v>
      </c>
      <c r="D833" s="60"/>
      <c r="E833" s="59">
        <v>2016</v>
      </c>
      <c r="F833" s="60"/>
      <c r="G833" s="59">
        <v>2017</v>
      </c>
      <c r="H833" s="60"/>
      <c r="I833" s="67" t="s">
        <v>1</v>
      </c>
      <c r="J833" s="2"/>
    </row>
    <row r="834" spans="2:17">
      <c r="B834" s="65"/>
      <c r="C834" s="18" t="s">
        <v>51</v>
      </c>
      <c r="D834" s="34" t="s">
        <v>3</v>
      </c>
      <c r="E834" s="18" t="s">
        <v>51</v>
      </c>
      <c r="F834" s="8" t="s">
        <v>3</v>
      </c>
      <c r="G834" s="18" t="s">
        <v>51</v>
      </c>
      <c r="H834" s="8" t="s">
        <v>3</v>
      </c>
      <c r="I834" s="68"/>
      <c r="J834" s="23"/>
      <c r="K834" s="23"/>
      <c r="L834" s="23"/>
      <c r="M834" s="23"/>
      <c r="N834" s="23"/>
      <c r="O834" s="23"/>
      <c r="P834" s="23"/>
      <c r="Q834" s="23"/>
    </row>
    <row r="835" spans="2:17" ht="15.75" thickBot="1">
      <c r="B835" s="66"/>
      <c r="C835" s="9" t="s">
        <v>4</v>
      </c>
      <c r="D835" s="37" t="s">
        <v>5</v>
      </c>
      <c r="E835" s="9" t="s">
        <v>4</v>
      </c>
      <c r="F835" s="9" t="s">
        <v>5</v>
      </c>
      <c r="G835" s="9" t="s">
        <v>4</v>
      </c>
      <c r="H835" s="9" t="s">
        <v>5</v>
      </c>
      <c r="I835" s="69"/>
      <c r="J835" s="23"/>
      <c r="K835" s="23"/>
      <c r="L835" s="23"/>
      <c r="M835" s="23"/>
      <c r="N835" s="23"/>
      <c r="O835" s="23"/>
      <c r="P835" s="23"/>
      <c r="Q835" s="23"/>
    </row>
    <row r="836" spans="2:17" ht="15.75" thickBot="1">
      <c r="B836" s="7" t="s">
        <v>6</v>
      </c>
      <c r="C836" s="19">
        <v>0.18719999999999998</v>
      </c>
      <c r="D836" s="19">
        <v>8.1808681919999984</v>
      </c>
      <c r="E836" s="19">
        <v>0.32594000000000001</v>
      </c>
      <c r="F836" s="19">
        <v>12.86</v>
      </c>
      <c r="G836" s="19">
        <v>0.33571499999999999</v>
      </c>
      <c r="H836" s="19">
        <v>3.2469000000000001</v>
      </c>
      <c r="I836" s="7" t="s">
        <v>7</v>
      </c>
      <c r="J836" s="23"/>
      <c r="K836" s="23"/>
      <c r="L836" s="23"/>
      <c r="M836" s="23"/>
      <c r="N836" s="23"/>
      <c r="O836" s="23"/>
      <c r="P836" s="23"/>
      <c r="Q836" s="23"/>
    </row>
    <row r="837" spans="2:17" ht="15.75" thickBot="1">
      <c r="B837" s="7" t="s">
        <v>8</v>
      </c>
      <c r="C837" s="19"/>
      <c r="D837" s="19"/>
      <c r="E837" s="19"/>
      <c r="F837" s="19"/>
      <c r="G837" s="19"/>
      <c r="H837" s="19"/>
      <c r="I837" s="7" t="s">
        <v>9</v>
      </c>
    </row>
    <row r="838" spans="2:17" ht="15.75" thickBot="1">
      <c r="B838" s="7" t="s">
        <v>10</v>
      </c>
      <c r="C838" s="19"/>
      <c r="D838" s="19"/>
      <c r="E838" s="19"/>
      <c r="F838" s="19"/>
      <c r="G838" s="19"/>
      <c r="H838" s="19"/>
      <c r="I838" s="7" t="s">
        <v>11</v>
      </c>
    </row>
    <row r="839" spans="2:17" ht="15.75" thickBot="1">
      <c r="B839" s="7" t="s">
        <v>12</v>
      </c>
      <c r="C839" s="19"/>
      <c r="D839" s="19"/>
      <c r="E839" s="19"/>
      <c r="F839" s="19"/>
      <c r="G839" s="19"/>
      <c r="H839" s="19"/>
      <c r="I839" s="7" t="s">
        <v>13</v>
      </c>
    </row>
    <row r="840" spans="2:17" ht="15.75" thickBot="1">
      <c r="B840" s="7" t="s">
        <v>14</v>
      </c>
      <c r="C840" s="19">
        <v>2.9754999999999997E-6</v>
      </c>
      <c r="D840" s="19">
        <v>5.9326692710000004E-2</v>
      </c>
      <c r="E840" s="19">
        <v>0</v>
      </c>
      <c r="F840" s="19">
        <v>0</v>
      </c>
      <c r="G840" s="19">
        <v>0</v>
      </c>
      <c r="H840" s="19">
        <v>0</v>
      </c>
      <c r="I840" s="7" t="s">
        <v>15</v>
      </c>
    </row>
    <row r="841" spans="2:17" ht="15.75" thickBot="1">
      <c r="B841" s="7" t="s">
        <v>16</v>
      </c>
      <c r="C841" s="19"/>
      <c r="D841" s="19"/>
      <c r="E841" s="19"/>
      <c r="F841" s="19"/>
      <c r="G841" s="19"/>
      <c r="H841" s="19"/>
      <c r="I841" s="7" t="s">
        <v>17</v>
      </c>
    </row>
    <row r="842" spans="2:17" ht="15.75" thickBot="1">
      <c r="B842" s="7" t="s">
        <v>18</v>
      </c>
      <c r="C842" s="19"/>
      <c r="D842" s="19"/>
      <c r="E842" s="19"/>
      <c r="F842" s="19"/>
      <c r="G842" s="19"/>
      <c r="H842" s="19"/>
      <c r="I842" s="7" t="s">
        <v>19</v>
      </c>
    </row>
    <row r="843" spans="2:17" ht="15.75" thickBot="1">
      <c r="B843" s="7" t="s">
        <v>20</v>
      </c>
      <c r="C843" s="19"/>
      <c r="D843" s="19"/>
      <c r="E843" s="19"/>
      <c r="F843" s="19"/>
      <c r="G843" s="19"/>
      <c r="H843" s="19"/>
      <c r="I843" s="7" t="s">
        <v>21</v>
      </c>
    </row>
    <row r="844" spans="2:17" ht="15.75" thickBot="1">
      <c r="B844" s="7" t="s">
        <v>22</v>
      </c>
      <c r="C844" s="19">
        <v>0.01</v>
      </c>
      <c r="D844" s="19">
        <v>6.4900000000000001E-3</v>
      </c>
      <c r="E844" s="19">
        <v>1.18E-2</v>
      </c>
      <c r="F844" s="19">
        <v>3.6003216000000005E-2</v>
      </c>
      <c r="G844" s="19"/>
      <c r="H844" s="19"/>
      <c r="I844" s="7" t="s">
        <v>23</v>
      </c>
    </row>
    <row r="845" spans="2:17" ht="15.75" thickBot="1">
      <c r="B845" s="7" t="s">
        <v>24</v>
      </c>
      <c r="C845" s="19"/>
      <c r="D845" s="19"/>
      <c r="E845" s="19"/>
      <c r="F845" s="19"/>
      <c r="G845" s="19"/>
      <c r="H845" s="19"/>
      <c r="I845" s="7" t="s">
        <v>25</v>
      </c>
    </row>
    <row r="846" spans="2:17" ht="15.75" thickBot="1">
      <c r="B846" s="7" t="s">
        <v>26</v>
      </c>
      <c r="C846" s="19"/>
      <c r="D846" s="19"/>
      <c r="E846" s="19"/>
      <c r="F846" s="19"/>
      <c r="G846" s="19"/>
      <c r="H846" s="19"/>
      <c r="I846" s="7" t="s">
        <v>27</v>
      </c>
    </row>
    <row r="847" spans="2:17" ht="15.75" thickBot="1">
      <c r="B847" s="7" t="s">
        <v>28</v>
      </c>
      <c r="C847" s="19"/>
      <c r="D847" s="19"/>
      <c r="E847" s="19"/>
      <c r="F847" s="19"/>
      <c r="G847" s="19"/>
      <c r="H847" s="19"/>
      <c r="I847" s="7" t="s">
        <v>29</v>
      </c>
    </row>
    <row r="848" spans="2:17" ht="15.75" thickBot="1">
      <c r="B848" s="7" t="s">
        <v>30</v>
      </c>
      <c r="C848" s="19">
        <v>2.0000000000000001E-4</v>
      </c>
      <c r="D848" s="19">
        <v>2.6366200000000001E-3</v>
      </c>
      <c r="E848" s="19">
        <v>0.11630800000000001</v>
      </c>
      <c r="F848" s="19">
        <v>0.11565060000000001</v>
      </c>
      <c r="G848" s="19">
        <v>0.29379300000000003</v>
      </c>
      <c r="H848" s="19">
        <v>1.1821524000000001</v>
      </c>
      <c r="I848" s="7" t="s">
        <v>31</v>
      </c>
    </row>
    <row r="849" spans="2:17" ht="15.75" thickBot="1">
      <c r="B849" s="7" t="s">
        <v>32</v>
      </c>
      <c r="C849" s="19"/>
      <c r="D849" s="19">
        <v>1E-3</v>
      </c>
      <c r="E849" s="19"/>
      <c r="F849" s="19">
        <v>0</v>
      </c>
      <c r="G849" s="19"/>
      <c r="H849" s="19"/>
      <c r="I849" s="7" t="s">
        <v>33</v>
      </c>
    </row>
    <row r="850" spans="2:17" ht="15.75" thickBot="1">
      <c r="B850" s="7" t="s">
        <v>34</v>
      </c>
      <c r="C850" s="19"/>
      <c r="D850" s="19"/>
      <c r="E850" s="19"/>
      <c r="F850" s="19"/>
      <c r="G850" s="19"/>
      <c r="H850" s="19"/>
      <c r="I850" s="7" t="s">
        <v>35</v>
      </c>
    </row>
    <row r="851" spans="2:17" ht="15.75" thickBot="1">
      <c r="B851" s="7" t="s">
        <v>36</v>
      </c>
      <c r="C851" s="19"/>
      <c r="D851" s="19"/>
      <c r="E851" s="19"/>
      <c r="F851" s="19"/>
      <c r="G851" s="19"/>
      <c r="H851" s="19"/>
      <c r="I851" s="7" t="s">
        <v>37</v>
      </c>
    </row>
    <row r="852" spans="2:17" ht="15.75" thickBot="1">
      <c r="B852" s="7" t="s">
        <v>38</v>
      </c>
      <c r="C852" s="19">
        <v>0</v>
      </c>
      <c r="D852" s="19">
        <v>0</v>
      </c>
      <c r="E852" s="19">
        <v>0</v>
      </c>
      <c r="F852" s="19">
        <v>0</v>
      </c>
      <c r="G852" s="19">
        <v>0</v>
      </c>
      <c r="H852" s="19">
        <v>6.0000000000000001E-3</v>
      </c>
      <c r="I852" s="7" t="s">
        <v>39</v>
      </c>
    </row>
    <row r="853" spans="2:17" ht="15.75" thickBot="1">
      <c r="B853" s="7" t="s">
        <v>40</v>
      </c>
      <c r="C853" s="19"/>
      <c r="D853" s="19"/>
      <c r="E853" s="19"/>
      <c r="F853" s="19"/>
      <c r="G853" s="19"/>
      <c r="H853" s="19"/>
      <c r="I853" s="1" t="s">
        <v>41</v>
      </c>
    </row>
    <row r="854" spans="2:17" ht="15.75" thickBot="1">
      <c r="B854" s="7" t="s">
        <v>42</v>
      </c>
      <c r="C854" s="19"/>
      <c r="D854" s="19"/>
      <c r="E854" s="19"/>
      <c r="F854" s="19"/>
      <c r="G854" s="19"/>
      <c r="H854" s="19"/>
      <c r="I854" s="1" t="s">
        <v>43</v>
      </c>
    </row>
    <row r="855" spans="2:17" ht="15.75" thickBot="1">
      <c r="B855" s="7" t="s">
        <v>44</v>
      </c>
      <c r="C855" s="19"/>
      <c r="D855" s="19"/>
      <c r="E855" s="19"/>
      <c r="F855" s="19"/>
      <c r="G855" s="19"/>
      <c r="H855" s="19"/>
      <c r="I855" s="1" t="s">
        <v>45</v>
      </c>
    </row>
    <row r="856" spans="2:17" ht="15.75" thickBot="1">
      <c r="B856" s="7" t="s">
        <v>46</v>
      </c>
      <c r="C856" s="19"/>
      <c r="D856" s="19"/>
      <c r="E856" s="19"/>
      <c r="F856" s="19"/>
      <c r="G856" s="19"/>
      <c r="H856" s="19"/>
      <c r="I856" s="1" t="s">
        <v>47</v>
      </c>
    </row>
    <row r="857" spans="2:17" ht="15.75" thickBot="1">
      <c r="B857" s="7" t="s">
        <v>48</v>
      </c>
      <c r="C857" s="19"/>
      <c r="D857" s="19"/>
      <c r="E857" s="19"/>
      <c r="F857" s="19"/>
      <c r="G857" s="19"/>
      <c r="H857" s="19"/>
      <c r="I857" s="1" t="s">
        <v>49</v>
      </c>
    </row>
    <row r="858" spans="2:17" ht="16.5" thickBot="1">
      <c r="B858" s="51" t="s">
        <v>142</v>
      </c>
      <c r="C858" s="52">
        <f>SUM(C836:C857)</f>
        <v>0.19740297549999999</v>
      </c>
      <c r="D858" s="52">
        <f t="shared" ref="D858" si="130">SUM(D836:D857)</f>
        <v>8.2503215047099978</v>
      </c>
      <c r="E858" s="52">
        <f t="shared" ref="E858" si="131">SUM(E836:E857)</f>
        <v>0.45404800000000001</v>
      </c>
      <c r="F858" s="52">
        <f t="shared" ref="F858" si="132">SUM(F836:F857)</f>
        <v>13.011653815999999</v>
      </c>
      <c r="G858" s="52">
        <f t="shared" ref="G858" si="133">SUM(G836:G857)</f>
        <v>0.62950799999999996</v>
      </c>
      <c r="H858" s="52">
        <f t="shared" ref="H858" si="134">SUM(H836:H857)</f>
        <v>4.4350524</v>
      </c>
      <c r="I858" s="53" t="s">
        <v>144</v>
      </c>
    </row>
    <row r="859" spans="2:17" ht="16.5" thickBot="1">
      <c r="B859" s="48" t="s">
        <v>143</v>
      </c>
      <c r="C859" s="52"/>
      <c r="D859" s="52"/>
      <c r="E859" s="52"/>
      <c r="F859" s="52"/>
      <c r="G859" s="52"/>
      <c r="H859" s="52"/>
      <c r="I859" s="50" t="s">
        <v>145</v>
      </c>
    </row>
    <row r="860" spans="2:17">
      <c r="B860" s="11"/>
      <c r="C860" s="11"/>
      <c r="D860" s="11"/>
      <c r="E860" s="11"/>
      <c r="F860" s="11"/>
      <c r="G860" s="11"/>
      <c r="H860" s="11"/>
      <c r="I860" s="11"/>
      <c r="J860" s="11"/>
    </row>
    <row r="861" spans="2:17">
      <c r="B861" s="31" t="s">
        <v>174</v>
      </c>
      <c r="D861" s="2"/>
      <c r="E861" s="2"/>
      <c r="H861" s="2"/>
      <c r="I861" s="16" t="s">
        <v>175</v>
      </c>
    </row>
    <row r="862" spans="2:17" ht="18" customHeight="1">
      <c r="B862" s="58" t="s">
        <v>117</v>
      </c>
      <c r="C862" s="58"/>
      <c r="D862" s="2"/>
      <c r="E862" s="2"/>
      <c r="G862" s="70" t="s">
        <v>221</v>
      </c>
      <c r="H862" s="70"/>
      <c r="I862" s="70"/>
      <c r="J862" s="2"/>
      <c r="K862" s="2"/>
      <c r="L862" s="2"/>
      <c r="M862" s="2"/>
      <c r="N862" s="2"/>
      <c r="O862" s="2"/>
      <c r="P862" s="2"/>
      <c r="Q862" s="2"/>
    </row>
    <row r="863" spans="2:17" ht="15.75" thickBot="1">
      <c r="B863" s="57" t="s">
        <v>63</v>
      </c>
      <c r="C863" s="57"/>
      <c r="D863" s="12" t="s">
        <v>64</v>
      </c>
      <c r="E863" s="29"/>
      <c r="F863" s="29"/>
      <c r="G863" s="30" t="s">
        <v>81</v>
      </c>
      <c r="I863" s="32" t="s">
        <v>82</v>
      </c>
      <c r="J863" s="2"/>
      <c r="K863" s="2"/>
      <c r="L863" s="2"/>
      <c r="M863" s="2"/>
      <c r="N863" s="2"/>
      <c r="O863" s="2"/>
      <c r="P863" s="2"/>
      <c r="Q863" s="2"/>
    </row>
    <row r="864" spans="2:17" ht="15.75" thickBot="1">
      <c r="B864" s="76" t="s">
        <v>0</v>
      </c>
      <c r="C864" s="59">
        <v>2015</v>
      </c>
      <c r="D864" s="60"/>
      <c r="E864" s="59">
        <v>2016</v>
      </c>
      <c r="F864" s="60"/>
      <c r="G864" s="59">
        <v>2017</v>
      </c>
      <c r="H864" s="60"/>
      <c r="I864" s="61" t="s">
        <v>1</v>
      </c>
      <c r="J864" s="2"/>
      <c r="K864" s="2"/>
      <c r="L864" s="2"/>
      <c r="M864" s="2"/>
      <c r="N864" s="2"/>
      <c r="O864" s="2"/>
      <c r="P864" s="2"/>
      <c r="Q864" s="2"/>
    </row>
    <row r="865" spans="2:17">
      <c r="B865" s="77"/>
      <c r="C865" s="18" t="s">
        <v>51</v>
      </c>
      <c r="D865" s="34" t="s">
        <v>3</v>
      </c>
      <c r="E865" s="18" t="s">
        <v>51</v>
      </c>
      <c r="F865" s="8" t="s">
        <v>3</v>
      </c>
      <c r="G865" s="18" t="s">
        <v>51</v>
      </c>
      <c r="H865" s="8" t="s">
        <v>3</v>
      </c>
      <c r="I865" s="62"/>
      <c r="J865" s="23"/>
      <c r="K865" s="23"/>
      <c r="L865" s="23"/>
      <c r="M865" s="23"/>
      <c r="N865" s="23"/>
      <c r="O865" s="23"/>
      <c r="P865" s="23"/>
      <c r="Q865" s="23"/>
    </row>
    <row r="866" spans="2:17" ht="15.75" thickBot="1">
      <c r="B866" s="78"/>
      <c r="C866" s="9" t="s">
        <v>4</v>
      </c>
      <c r="D866" s="37" t="s">
        <v>5</v>
      </c>
      <c r="E866" s="9" t="s">
        <v>4</v>
      </c>
      <c r="F866" s="9" t="s">
        <v>5</v>
      </c>
      <c r="G866" s="9" t="s">
        <v>4</v>
      </c>
      <c r="H866" s="9" t="s">
        <v>5</v>
      </c>
      <c r="I866" s="63"/>
      <c r="J866" s="23"/>
      <c r="K866" s="23"/>
      <c r="L866" s="23"/>
      <c r="M866" s="23"/>
      <c r="N866" s="23"/>
      <c r="O866" s="23"/>
      <c r="P866" s="23"/>
      <c r="Q866" s="23"/>
    </row>
    <row r="867" spans="2:17" ht="15.75" thickBot="1">
      <c r="B867" s="7" t="s">
        <v>6</v>
      </c>
      <c r="C867" s="19">
        <v>2.1213200000000003</v>
      </c>
      <c r="D867" s="19">
        <v>17.17328762</v>
      </c>
      <c r="E867" s="19">
        <v>1.609985</v>
      </c>
      <c r="F867" s="19">
        <v>14.1</v>
      </c>
      <c r="G867" s="19">
        <v>1.65829</v>
      </c>
      <c r="H867" s="19">
        <v>14.526</v>
      </c>
      <c r="I867" s="7" t="s">
        <v>7</v>
      </c>
      <c r="J867" s="23"/>
      <c r="K867" s="23"/>
      <c r="L867" s="23"/>
      <c r="M867" s="23"/>
      <c r="N867" s="23"/>
      <c r="O867" s="23"/>
      <c r="P867" s="23"/>
      <c r="Q867" s="23"/>
    </row>
    <row r="868" spans="2:17" ht="15.75" thickBot="1">
      <c r="B868" s="7" t="s">
        <v>8</v>
      </c>
      <c r="C868" s="19">
        <v>2.1539999999999999</v>
      </c>
      <c r="D868" s="19">
        <v>5.88</v>
      </c>
      <c r="E868" s="19">
        <v>1.98</v>
      </c>
      <c r="F868" s="19">
        <v>6.0720000000000001</v>
      </c>
      <c r="G868" s="19"/>
      <c r="H868" s="19"/>
      <c r="I868" s="7" t="s">
        <v>9</v>
      </c>
    </row>
    <row r="869" spans="2:17" ht="15.75" thickBot="1">
      <c r="B869" s="7" t="s">
        <v>10</v>
      </c>
      <c r="C869" s="19">
        <v>1E-3</v>
      </c>
      <c r="D869" s="19">
        <v>2E-3</v>
      </c>
      <c r="E869" s="19">
        <v>0</v>
      </c>
      <c r="F869" s="19">
        <v>0</v>
      </c>
      <c r="G869" s="19"/>
      <c r="H869" s="19"/>
      <c r="I869" s="7" t="s">
        <v>11</v>
      </c>
    </row>
    <row r="870" spans="2:17" ht="15.75" thickBot="1">
      <c r="B870" s="7" t="s">
        <v>12</v>
      </c>
      <c r="C870" s="19">
        <v>0.27310299999999998</v>
      </c>
      <c r="D870" s="19">
        <v>1.5025487399999999</v>
      </c>
      <c r="E870" s="19">
        <v>0.44089</v>
      </c>
      <c r="F870" s="19">
        <v>2.04170966</v>
      </c>
      <c r="G870" s="19"/>
      <c r="H870" s="19"/>
      <c r="I870" s="7" t="s">
        <v>13</v>
      </c>
    </row>
    <row r="871" spans="2:17" ht="15.75" thickBot="1">
      <c r="B871" s="7" t="s">
        <v>14</v>
      </c>
      <c r="C871" s="19">
        <v>7.4999999999999993E-6</v>
      </c>
      <c r="D871" s="19">
        <v>9.50238705E-3</v>
      </c>
      <c r="E871" s="19">
        <v>1.5E-3</v>
      </c>
      <c r="F871" s="19">
        <v>3.2202687569999992E-2</v>
      </c>
      <c r="G871" s="19">
        <v>7.9507999999999995E-2</v>
      </c>
      <c r="H871" s="19">
        <v>0.86905604316000007</v>
      </c>
      <c r="I871" s="7" t="s">
        <v>15</v>
      </c>
    </row>
    <row r="872" spans="2:17" ht="15.75" thickBot="1">
      <c r="B872" s="7" t="s">
        <v>16</v>
      </c>
      <c r="C872" s="19"/>
      <c r="D872" s="19"/>
      <c r="E872" s="19"/>
      <c r="F872" s="19"/>
      <c r="G872" s="19"/>
      <c r="H872" s="19"/>
      <c r="I872" s="7" t="s">
        <v>17</v>
      </c>
    </row>
    <row r="873" spans="2:17" ht="15.75" thickBot="1">
      <c r="B873" s="7" t="s">
        <v>18</v>
      </c>
      <c r="C873" s="19"/>
      <c r="D873" s="19"/>
      <c r="E873" s="19"/>
      <c r="F873" s="19"/>
      <c r="G873" s="19"/>
      <c r="H873" s="19"/>
      <c r="I873" s="7" t="s">
        <v>19</v>
      </c>
    </row>
    <row r="874" spans="2:17" ht="15.75" thickBot="1">
      <c r="B874" s="7" t="s">
        <v>20</v>
      </c>
      <c r="C874" s="19">
        <v>2.3279999999999998</v>
      </c>
      <c r="D874" s="19">
        <v>10.99</v>
      </c>
      <c r="E874" s="19">
        <v>2.956</v>
      </c>
      <c r="F874" s="19">
        <v>12.811</v>
      </c>
      <c r="G874" s="19"/>
      <c r="H874" s="19"/>
      <c r="I874" s="7" t="s">
        <v>21</v>
      </c>
    </row>
    <row r="875" spans="2:17" ht="15.75" thickBot="1">
      <c r="B875" s="7" t="s">
        <v>22</v>
      </c>
      <c r="C875" s="19">
        <v>0.01</v>
      </c>
      <c r="D875" s="19">
        <v>4.0999999999999999E-4</v>
      </c>
      <c r="E875" s="19">
        <v>2.6360999999999999E-2</v>
      </c>
      <c r="F875" s="19">
        <v>0.24006206139299999</v>
      </c>
      <c r="G875" s="19"/>
      <c r="H875" s="19"/>
      <c r="I875" s="7" t="s">
        <v>23</v>
      </c>
    </row>
    <row r="876" spans="2:17" ht="15.75" thickBot="1">
      <c r="B876" s="7" t="s">
        <v>24</v>
      </c>
      <c r="C876" s="19">
        <v>8.9999999999999993E-3</v>
      </c>
      <c r="D876" s="19">
        <v>3.2000000000000001E-2</v>
      </c>
      <c r="E876" s="19">
        <v>2.8124999999999998E-4</v>
      </c>
      <c r="F876" s="19">
        <v>1E-3</v>
      </c>
      <c r="G876" s="19"/>
      <c r="H876" s="19"/>
      <c r="I876" s="7" t="s">
        <v>25</v>
      </c>
    </row>
    <row r="877" spans="2:17" ht="15.75" thickBot="1">
      <c r="B877" s="7" t="s">
        <v>26</v>
      </c>
      <c r="C877" s="19"/>
      <c r="D877" s="19"/>
      <c r="E877" s="19"/>
      <c r="F877" s="19"/>
      <c r="G877" s="19"/>
      <c r="H877" s="19"/>
      <c r="I877" s="7" t="s">
        <v>27</v>
      </c>
    </row>
    <row r="878" spans="2:17" ht="15.75" thickBot="1">
      <c r="B878" s="7" t="s">
        <v>28</v>
      </c>
      <c r="C878" s="19">
        <v>0</v>
      </c>
      <c r="D878" s="19">
        <v>0</v>
      </c>
      <c r="E878" s="19">
        <v>1.4999999999999999E-2</v>
      </c>
      <c r="F878" s="19">
        <v>0.10199999999999999</v>
      </c>
      <c r="G878" s="19"/>
      <c r="H878" s="19"/>
      <c r="I878" s="7" t="s">
        <v>29</v>
      </c>
    </row>
    <row r="879" spans="2:17" ht="15.75" thickBot="1">
      <c r="B879" s="7" t="s">
        <v>30</v>
      </c>
      <c r="C879" s="19">
        <v>1.5203720000000001</v>
      </c>
      <c r="D879" s="19">
        <v>7.2698373299999997</v>
      </c>
      <c r="E879" s="19">
        <v>0.60015700000000005</v>
      </c>
      <c r="F879" s="19">
        <v>2.8537366</v>
      </c>
      <c r="G879" s="19">
        <v>0.19226599999999999</v>
      </c>
      <c r="H879" s="19">
        <v>0.80801759999999989</v>
      </c>
      <c r="I879" s="7" t="s">
        <v>31</v>
      </c>
    </row>
    <row r="880" spans="2:17" ht="15.75" thickBot="1">
      <c r="B880" s="7" t="s">
        <v>32</v>
      </c>
      <c r="C880" s="19">
        <v>0</v>
      </c>
      <c r="D880" s="19">
        <v>2E-3</v>
      </c>
      <c r="E880" s="19">
        <v>1E-3</v>
      </c>
      <c r="F880" s="19">
        <v>8.9999999999999993E-3</v>
      </c>
      <c r="G880" s="19"/>
      <c r="H880" s="19"/>
      <c r="I880" s="7" t="s">
        <v>33</v>
      </c>
    </row>
    <row r="881" spans="2:9" ht="15.75" thickBot="1">
      <c r="B881" s="7" t="s">
        <v>34</v>
      </c>
      <c r="C881" s="19"/>
      <c r="D881" s="19"/>
      <c r="E881" s="19"/>
      <c r="F881" s="19"/>
      <c r="G881" s="19"/>
      <c r="H881" s="19"/>
      <c r="I881" s="7" t="s">
        <v>35</v>
      </c>
    </row>
    <row r="882" spans="2:9" ht="15.75" thickBot="1">
      <c r="B882" s="7" t="s">
        <v>36</v>
      </c>
      <c r="C882" s="19">
        <v>0.35199999999999998</v>
      </c>
      <c r="D882" s="19">
        <v>0.67300000000000004</v>
      </c>
      <c r="E882" s="19">
        <v>0.42399999999999999</v>
      </c>
      <c r="F882" s="19">
        <v>0.92300000000000004</v>
      </c>
      <c r="G882" s="19"/>
      <c r="H882" s="19"/>
      <c r="I882" s="7" t="s">
        <v>37</v>
      </c>
    </row>
    <row r="883" spans="2:9" ht="15.75" thickBot="1">
      <c r="B883" s="7" t="s">
        <v>38</v>
      </c>
      <c r="C883" s="19">
        <v>8.9999999999999993E-3</v>
      </c>
      <c r="D883" s="19">
        <v>4.48E-2</v>
      </c>
      <c r="E883" s="19">
        <v>5.0999999999999997E-2</v>
      </c>
      <c r="F883" s="19">
        <v>0.104</v>
      </c>
      <c r="G883" s="19">
        <v>0.01</v>
      </c>
      <c r="H883" s="19">
        <v>4.2000000000000003E-2</v>
      </c>
      <c r="I883" s="7" t="s">
        <v>39</v>
      </c>
    </row>
    <row r="884" spans="2:9" ht="15.75" thickBot="1">
      <c r="B884" s="7" t="s">
        <v>40</v>
      </c>
      <c r="C884" s="19"/>
      <c r="D884" s="19"/>
      <c r="E884" s="19"/>
      <c r="F884" s="19"/>
      <c r="G884" s="19"/>
      <c r="H884" s="19"/>
      <c r="I884" s="1" t="s">
        <v>41</v>
      </c>
    </row>
    <row r="885" spans="2:9" ht="15.75" thickBot="1">
      <c r="B885" s="7" t="s">
        <v>42</v>
      </c>
      <c r="C885" s="19">
        <v>0.70199999999999996</v>
      </c>
      <c r="D885" s="19">
        <v>9.2720000000000002</v>
      </c>
      <c r="E885" s="19">
        <v>0.85599999999999998</v>
      </c>
      <c r="F885" s="19">
        <v>8.5429999999999993</v>
      </c>
      <c r="G885" s="19"/>
      <c r="H885" s="19"/>
      <c r="I885" s="1" t="s">
        <v>43</v>
      </c>
    </row>
    <row r="886" spans="2:9" ht="15.75" thickBot="1">
      <c r="B886" s="7" t="s">
        <v>44</v>
      </c>
      <c r="C886" s="19">
        <v>0.04</v>
      </c>
      <c r="D886" s="19">
        <v>0.81200000000000006</v>
      </c>
      <c r="E886" s="19">
        <v>6.0000000000000001E-3</v>
      </c>
      <c r="F886" s="19">
        <v>0.121</v>
      </c>
      <c r="G886" s="19"/>
      <c r="H886" s="19"/>
      <c r="I886" s="1" t="s">
        <v>45</v>
      </c>
    </row>
    <row r="887" spans="2:9" ht="15.75" thickBot="1">
      <c r="B887" s="7" t="s">
        <v>46</v>
      </c>
      <c r="C887" s="19"/>
      <c r="D887" s="19"/>
      <c r="E887" s="19"/>
      <c r="F887" s="19"/>
      <c r="G887" s="19"/>
      <c r="H887" s="19"/>
      <c r="I887" s="1" t="s">
        <v>47</v>
      </c>
    </row>
    <row r="888" spans="2:9" ht="15.75" thickBot="1">
      <c r="B888" s="7" t="s">
        <v>48</v>
      </c>
      <c r="C888" s="19">
        <v>3.2000000000000001E-2</v>
      </c>
      <c r="D888" s="19">
        <v>0.113</v>
      </c>
      <c r="E888" s="19">
        <v>0</v>
      </c>
      <c r="F888" s="19">
        <v>0</v>
      </c>
      <c r="G888" s="19"/>
      <c r="H888" s="19"/>
      <c r="I888" s="1" t="s">
        <v>49</v>
      </c>
    </row>
    <row r="889" spans="2:9" ht="16.5" thickBot="1">
      <c r="B889" s="51" t="s">
        <v>142</v>
      </c>
      <c r="C889" s="52">
        <f>SUM(C867:C888)</f>
        <v>9.5518025000000009</v>
      </c>
      <c r="D889" s="52">
        <f t="shared" ref="D889" si="135">SUM(D867:D888)</f>
        <v>53.776386077049999</v>
      </c>
      <c r="E889" s="52">
        <f t="shared" ref="E889" si="136">SUM(E867:E888)</f>
        <v>8.9681742499999988</v>
      </c>
      <c r="F889" s="52">
        <f t="shared" ref="F889" si="137">SUM(F867:F888)</f>
        <v>47.953711008962991</v>
      </c>
      <c r="G889" s="52">
        <f t="shared" ref="G889" si="138">SUM(G867:G888)</f>
        <v>1.940064</v>
      </c>
      <c r="H889" s="52">
        <f t="shared" ref="H889" si="139">SUM(H867:H888)</f>
        <v>16.245073643160001</v>
      </c>
      <c r="I889" s="53" t="s">
        <v>144</v>
      </c>
    </row>
    <row r="890" spans="2:9" ht="16.5" thickBot="1">
      <c r="B890" s="48" t="s">
        <v>143</v>
      </c>
      <c r="C890" s="52"/>
      <c r="D890" s="52"/>
      <c r="E890" s="52"/>
      <c r="F890" s="52"/>
      <c r="G890" s="52"/>
      <c r="H890" s="52"/>
      <c r="I890" s="50" t="s">
        <v>145</v>
      </c>
    </row>
    <row r="895" spans="2:9">
      <c r="B895" s="31" t="s">
        <v>176</v>
      </c>
      <c r="I895" s="16" t="s">
        <v>177</v>
      </c>
    </row>
    <row r="896" spans="2:9">
      <c r="B896" s="5" t="s">
        <v>118</v>
      </c>
      <c r="C896" s="2"/>
      <c r="D896" s="2"/>
      <c r="E896" s="2"/>
      <c r="G896" s="70" t="s">
        <v>119</v>
      </c>
      <c r="H896" s="70"/>
      <c r="I896" s="70"/>
    </row>
    <row r="897" spans="2:17" ht="15.75" thickBot="1">
      <c r="B897" s="57" t="s">
        <v>63</v>
      </c>
      <c r="C897" s="57"/>
      <c r="D897" s="12" t="s">
        <v>64</v>
      </c>
      <c r="E897" s="29"/>
      <c r="F897" s="29"/>
      <c r="G897" s="30" t="s">
        <v>81</v>
      </c>
      <c r="I897" s="32" t="s">
        <v>82</v>
      </c>
    </row>
    <row r="898" spans="2:17" ht="15.75" thickBot="1">
      <c r="B898" s="76" t="s">
        <v>0</v>
      </c>
      <c r="C898" s="59">
        <v>2015</v>
      </c>
      <c r="D898" s="60"/>
      <c r="E898" s="59">
        <v>2016</v>
      </c>
      <c r="F898" s="60"/>
      <c r="G898" s="59">
        <v>2017</v>
      </c>
      <c r="H898" s="60"/>
      <c r="I898" s="61" t="s">
        <v>1</v>
      </c>
    </row>
    <row r="899" spans="2:17">
      <c r="B899" s="77"/>
      <c r="C899" s="18" t="s">
        <v>51</v>
      </c>
      <c r="D899" s="34" t="s">
        <v>3</v>
      </c>
      <c r="E899" s="18" t="s">
        <v>51</v>
      </c>
      <c r="F899" s="8" t="s">
        <v>3</v>
      </c>
      <c r="G899" s="18" t="s">
        <v>51</v>
      </c>
      <c r="H899" s="8" t="s">
        <v>3</v>
      </c>
      <c r="I899" s="62"/>
      <c r="J899" s="23"/>
      <c r="K899" s="23"/>
      <c r="L899" s="23"/>
      <c r="M899" s="23"/>
      <c r="N899" s="23"/>
      <c r="O899" s="23"/>
      <c r="P899" s="23"/>
      <c r="Q899" s="23"/>
    </row>
    <row r="900" spans="2:17" ht="15.75" thickBot="1">
      <c r="B900" s="78"/>
      <c r="C900" s="9" t="s">
        <v>4</v>
      </c>
      <c r="D900" s="37" t="s">
        <v>5</v>
      </c>
      <c r="E900" s="9" t="s">
        <v>4</v>
      </c>
      <c r="F900" s="9" t="s">
        <v>5</v>
      </c>
      <c r="G900" s="9" t="s">
        <v>4</v>
      </c>
      <c r="H900" s="9" t="s">
        <v>5</v>
      </c>
      <c r="I900" s="63"/>
      <c r="J900" s="23"/>
      <c r="K900" s="23"/>
      <c r="L900" s="23"/>
      <c r="M900" s="23"/>
      <c r="N900" s="23"/>
      <c r="O900" s="23"/>
      <c r="P900" s="23"/>
      <c r="Q900" s="23"/>
    </row>
    <row r="901" spans="2:17" ht="15.75" thickBot="1">
      <c r="B901" s="7" t="s">
        <v>6</v>
      </c>
      <c r="C901" s="19">
        <v>8.0653000000000002E-2</v>
      </c>
      <c r="D901" s="19">
        <v>0.38576687199999998</v>
      </c>
      <c r="E901" s="19">
        <v>2.333E-2</v>
      </c>
      <c r="F901" s="19">
        <v>0.20754846799999999</v>
      </c>
      <c r="G901" s="19">
        <v>2.4029999999999999E-2</v>
      </c>
      <c r="H901" s="19">
        <v>0.216</v>
      </c>
      <c r="I901" s="7" t="s">
        <v>7</v>
      </c>
      <c r="J901" s="23"/>
      <c r="K901" s="23"/>
      <c r="L901" s="23"/>
      <c r="M901" s="23"/>
      <c r="N901" s="23"/>
      <c r="O901" s="23"/>
      <c r="P901" s="23"/>
      <c r="Q901" s="23"/>
    </row>
    <row r="902" spans="2:17" ht="15.75" thickBot="1">
      <c r="B902" s="7" t="s">
        <v>8</v>
      </c>
      <c r="C902" s="19">
        <v>0.14599999999999999</v>
      </c>
      <c r="D902" s="19">
        <v>0.66300000000000003</v>
      </c>
      <c r="E902" s="19">
        <v>6.5000000000000002E-2</v>
      </c>
      <c r="F902" s="19">
        <v>0.182</v>
      </c>
      <c r="G902" s="19"/>
      <c r="H902" s="19"/>
      <c r="I902" s="7" t="s">
        <v>9</v>
      </c>
    </row>
    <row r="903" spans="2:17" ht="15.75" thickBot="1">
      <c r="B903" s="7" t="s">
        <v>10</v>
      </c>
      <c r="C903" s="19"/>
      <c r="D903" s="19"/>
      <c r="E903" s="19"/>
      <c r="F903" s="19"/>
      <c r="G903" s="19"/>
      <c r="H903" s="19"/>
      <c r="I903" s="7" t="s">
        <v>11</v>
      </c>
    </row>
    <row r="904" spans="2:17" ht="15.75" thickBot="1">
      <c r="B904" s="7" t="s">
        <v>12</v>
      </c>
      <c r="C904" s="19">
        <v>3.2070999999999995E-2</v>
      </c>
      <c r="D904" s="19">
        <v>7.9292779999999993E-2</v>
      </c>
      <c r="E904" s="19">
        <v>4.4628999999999995E-2</v>
      </c>
      <c r="F904" s="19">
        <v>6.9674620000000007E-2</v>
      </c>
      <c r="G904" s="19"/>
      <c r="H904" s="19"/>
      <c r="I904" s="7" t="s">
        <v>13</v>
      </c>
    </row>
    <row r="905" spans="2:17" ht="15.75" thickBot="1">
      <c r="B905" s="7" t="s">
        <v>14</v>
      </c>
      <c r="C905" s="19"/>
      <c r="D905" s="19"/>
      <c r="E905" s="19">
        <v>1.0000000000000001E-5</v>
      </c>
      <c r="F905" s="19">
        <v>5.3356600000000002E-6</v>
      </c>
      <c r="G905" s="19">
        <v>9.9999999999999995E-7</v>
      </c>
      <c r="H905" s="19">
        <v>2.6365974999999995E-4</v>
      </c>
      <c r="I905" s="7" t="s">
        <v>15</v>
      </c>
    </row>
    <row r="906" spans="2:17" ht="15.75" thickBot="1">
      <c r="B906" s="7" t="s">
        <v>16</v>
      </c>
      <c r="C906" s="19"/>
      <c r="D906" s="19"/>
      <c r="E906" s="19"/>
      <c r="F906" s="19"/>
      <c r="G906" s="19"/>
      <c r="H906" s="19"/>
      <c r="I906" s="7" t="s">
        <v>17</v>
      </c>
    </row>
    <row r="907" spans="2:17" ht="15.75" thickBot="1">
      <c r="B907" s="7" t="s">
        <v>18</v>
      </c>
      <c r="C907" s="19"/>
      <c r="D907" s="19"/>
      <c r="E907" s="19"/>
      <c r="F907" s="19"/>
      <c r="G907" s="19"/>
      <c r="H907" s="19"/>
      <c r="I907" s="7" t="s">
        <v>19</v>
      </c>
    </row>
    <row r="908" spans="2:17" ht="15.75" thickBot="1">
      <c r="B908" s="7" t="s">
        <v>20</v>
      </c>
      <c r="C908" s="19">
        <v>1E-3</v>
      </c>
      <c r="D908" s="19">
        <v>6.7000000000000004E-2</v>
      </c>
      <c r="E908" s="19">
        <v>0.17799999999999999</v>
      </c>
      <c r="F908" s="19">
        <v>1.1679999999999999</v>
      </c>
      <c r="G908" s="19"/>
      <c r="H908" s="19"/>
      <c r="I908" s="7" t="s">
        <v>21</v>
      </c>
    </row>
    <row r="909" spans="2:17" ht="15.75" thickBot="1">
      <c r="B909" s="7" t="s">
        <v>22</v>
      </c>
      <c r="C909" s="19"/>
      <c r="D909" s="19"/>
      <c r="E909" s="19"/>
      <c r="F909" s="19"/>
      <c r="G909" s="19"/>
      <c r="H909" s="19"/>
      <c r="I909" s="7" t="s">
        <v>23</v>
      </c>
    </row>
    <row r="910" spans="2:17" ht="15.75" thickBot="1">
      <c r="B910" s="7" t="s">
        <v>24</v>
      </c>
      <c r="C910" s="19">
        <v>0</v>
      </c>
      <c r="D910" s="19">
        <v>0</v>
      </c>
      <c r="E910" s="19">
        <v>0</v>
      </c>
      <c r="F910" s="19">
        <v>0</v>
      </c>
      <c r="G910" s="19"/>
      <c r="H910" s="19"/>
      <c r="I910" s="7" t="s">
        <v>25</v>
      </c>
    </row>
    <row r="911" spans="2:17" ht="15.75" thickBot="1">
      <c r="B911" s="7" t="s">
        <v>26</v>
      </c>
      <c r="C911" s="19"/>
      <c r="D911" s="19"/>
      <c r="E911" s="19"/>
      <c r="F911" s="19"/>
      <c r="G911" s="19"/>
      <c r="H911" s="19"/>
      <c r="I911" s="7" t="s">
        <v>27</v>
      </c>
    </row>
    <row r="912" spans="2:17" ht="15.75" thickBot="1">
      <c r="B912" s="7" t="s">
        <v>28</v>
      </c>
      <c r="C912" s="19"/>
      <c r="D912" s="19"/>
      <c r="E912" s="19"/>
      <c r="F912" s="19"/>
      <c r="G912" s="19"/>
      <c r="H912" s="19"/>
      <c r="I912" s="7" t="s">
        <v>29</v>
      </c>
    </row>
    <row r="913" spans="2:17" ht="15.75" thickBot="1">
      <c r="B913" s="7" t="s">
        <v>30</v>
      </c>
      <c r="C913" s="19">
        <v>0</v>
      </c>
      <c r="D913" s="19">
        <v>0</v>
      </c>
      <c r="E913" s="19">
        <v>4.7559999999999998E-3</v>
      </c>
      <c r="F913" s="19">
        <v>3.8940200000000001E-2</v>
      </c>
      <c r="G913" s="19">
        <v>4.0000000000000003E-5</v>
      </c>
      <c r="H913" s="19">
        <v>1.6380000000000002E-4</v>
      </c>
      <c r="I913" s="7" t="s">
        <v>31</v>
      </c>
    </row>
    <row r="914" spans="2:17" ht="15.75" thickBot="1">
      <c r="B914" s="7" t="s">
        <v>32</v>
      </c>
      <c r="C914" s="19"/>
      <c r="D914" s="19">
        <v>0</v>
      </c>
      <c r="E914" s="19"/>
      <c r="F914" s="19">
        <v>0</v>
      </c>
      <c r="G914" s="19"/>
      <c r="H914" s="19"/>
      <c r="I914" s="7" t="s">
        <v>33</v>
      </c>
    </row>
    <row r="915" spans="2:17" ht="15.75" thickBot="1">
      <c r="B915" s="7" t="s">
        <v>34</v>
      </c>
      <c r="C915" s="19"/>
      <c r="D915" s="19"/>
      <c r="E915" s="19"/>
      <c r="F915" s="19"/>
      <c r="G915" s="19"/>
      <c r="H915" s="19"/>
      <c r="I915" s="7" t="s">
        <v>35</v>
      </c>
    </row>
    <row r="916" spans="2:17" ht="15.75" thickBot="1">
      <c r="B916" s="7" t="s">
        <v>36</v>
      </c>
      <c r="C916" s="19">
        <v>0</v>
      </c>
      <c r="D916" s="19">
        <v>1E-3</v>
      </c>
      <c r="E916" s="19">
        <v>2.1999999999999999E-2</v>
      </c>
      <c r="F916" s="19">
        <v>6.8000000000000005E-2</v>
      </c>
      <c r="G916" s="19"/>
      <c r="H916" s="19"/>
      <c r="I916" s="7" t="s">
        <v>37</v>
      </c>
    </row>
    <row r="917" spans="2:17" ht="15.75" thickBot="1">
      <c r="B917" s="7" t="s">
        <v>38</v>
      </c>
      <c r="C917" s="19">
        <v>0</v>
      </c>
      <c r="D917" s="19">
        <v>0</v>
      </c>
      <c r="E917" s="19">
        <v>1E-3</v>
      </c>
      <c r="F917" s="19">
        <v>8.0000000000000002E-3</v>
      </c>
      <c r="G917" s="19">
        <v>0.161</v>
      </c>
      <c r="H917" s="19">
        <v>0.23100000000000001</v>
      </c>
      <c r="I917" s="7" t="s">
        <v>39</v>
      </c>
    </row>
    <row r="918" spans="2:17" ht="15.75" thickBot="1">
      <c r="B918" s="7" t="s">
        <v>40</v>
      </c>
      <c r="C918" s="19"/>
      <c r="D918" s="19"/>
      <c r="E918" s="19"/>
      <c r="F918" s="19"/>
      <c r="G918" s="19"/>
      <c r="H918" s="19"/>
      <c r="I918" s="1" t="s">
        <v>41</v>
      </c>
    </row>
    <row r="919" spans="2:17" ht="15.75" thickBot="1">
      <c r="B919" s="7" t="s">
        <v>42</v>
      </c>
      <c r="C919" s="19"/>
      <c r="D919" s="19"/>
      <c r="E919" s="19"/>
      <c r="F919" s="19"/>
      <c r="G919" s="19"/>
      <c r="H919" s="19"/>
      <c r="I919" s="1" t="s">
        <v>43</v>
      </c>
    </row>
    <row r="920" spans="2:17" ht="15.75" thickBot="1">
      <c r="B920" s="7" t="s">
        <v>44</v>
      </c>
      <c r="C920" s="19">
        <v>0.109</v>
      </c>
      <c r="D920" s="19">
        <v>0.438</v>
      </c>
      <c r="E920" s="19">
        <v>0</v>
      </c>
      <c r="F920" s="19">
        <v>2E-3</v>
      </c>
      <c r="G920" s="19"/>
      <c r="H920" s="19"/>
      <c r="I920" s="1" t="s">
        <v>45</v>
      </c>
    </row>
    <row r="921" spans="2:17" ht="15.75" thickBot="1">
      <c r="B921" s="7" t="s">
        <v>46</v>
      </c>
      <c r="C921" s="19"/>
      <c r="D921" s="19"/>
      <c r="E921" s="19"/>
      <c r="F921" s="19"/>
      <c r="G921" s="19"/>
      <c r="H921" s="19"/>
      <c r="I921" s="1" t="s">
        <v>47</v>
      </c>
    </row>
    <row r="922" spans="2:17" ht="15.75" thickBot="1">
      <c r="B922" s="7" t="s">
        <v>48</v>
      </c>
      <c r="C922" s="19"/>
      <c r="D922" s="19"/>
      <c r="E922" s="19"/>
      <c r="F922" s="19"/>
      <c r="G922" s="19"/>
      <c r="H922" s="19"/>
      <c r="I922" s="1" t="s">
        <v>49</v>
      </c>
    </row>
    <row r="923" spans="2:17" ht="16.5" thickBot="1">
      <c r="B923" s="51" t="s">
        <v>142</v>
      </c>
      <c r="C923" s="52">
        <f>SUM(C901:C922)</f>
        <v>0.368724</v>
      </c>
      <c r="D923" s="52">
        <f t="shared" ref="D923" si="140">SUM(D901:D922)</f>
        <v>1.6340596519999999</v>
      </c>
      <c r="E923" s="52">
        <f t="shared" ref="E923" si="141">SUM(E901:E922)</f>
        <v>0.338725</v>
      </c>
      <c r="F923" s="52">
        <f t="shared" ref="F923" si="142">SUM(F901:F922)</f>
        <v>1.74416862366</v>
      </c>
      <c r="G923" s="52">
        <f t="shared" ref="G923" si="143">SUM(G901:G922)</f>
        <v>0.18507100000000001</v>
      </c>
      <c r="H923" s="52">
        <f t="shared" ref="H923" si="144">SUM(H901:H922)</f>
        <v>0.44742745974999998</v>
      </c>
      <c r="I923" s="53" t="s">
        <v>144</v>
      </c>
    </row>
    <row r="924" spans="2:17" ht="16.5" thickBot="1">
      <c r="B924" s="48" t="s">
        <v>143</v>
      </c>
      <c r="C924" s="52"/>
      <c r="D924" s="52"/>
      <c r="E924" s="52"/>
      <c r="F924" s="52"/>
      <c r="G924" s="52"/>
      <c r="H924" s="52"/>
      <c r="I924" s="50" t="s">
        <v>145</v>
      </c>
    </row>
    <row r="925" spans="2:17" ht="15.75">
      <c r="B925" s="54"/>
      <c r="C925" s="55"/>
      <c r="D925" s="55"/>
      <c r="E925" s="55"/>
      <c r="F925" s="55"/>
      <c r="G925" s="55"/>
      <c r="H925" s="55"/>
      <c r="I925" s="56"/>
    </row>
    <row r="926" spans="2:17">
      <c r="B926" s="31" t="s">
        <v>178</v>
      </c>
      <c r="C926" s="2"/>
      <c r="D926" s="2"/>
      <c r="E926" s="2"/>
      <c r="H926" s="2"/>
      <c r="I926" s="16" t="s">
        <v>179</v>
      </c>
    </row>
    <row r="927" spans="2:17" ht="17.25" customHeight="1">
      <c r="B927" s="58" t="s">
        <v>120</v>
      </c>
      <c r="C927" s="58"/>
      <c r="D927" s="2"/>
      <c r="E927" s="2"/>
      <c r="H927" s="2"/>
      <c r="I927" s="31" t="s">
        <v>121</v>
      </c>
      <c r="J927" s="2"/>
      <c r="K927" s="2"/>
      <c r="L927" s="2"/>
      <c r="M927" s="2"/>
      <c r="N927" s="2"/>
      <c r="O927" s="2"/>
      <c r="P927" s="2"/>
      <c r="Q927" s="2"/>
    </row>
    <row r="928" spans="2:17" ht="15.75" thickBot="1">
      <c r="B928" s="57" t="s">
        <v>63</v>
      </c>
      <c r="C928" s="57"/>
      <c r="D928" s="12" t="s">
        <v>64</v>
      </c>
      <c r="E928" s="29"/>
      <c r="F928" s="29"/>
      <c r="G928" s="30" t="s">
        <v>81</v>
      </c>
      <c r="I928" s="32" t="s">
        <v>82</v>
      </c>
      <c r="J928" s="2"/>
      <c r="K928" s="2"/>
      <c r="L928" s="2"/>
      <c r="M928" s="2"/>
      <c r="N928" s="2"/>
      <c r="O928" s="2"/>
      <c r="P928" s="2"/>
      <c r="Q928" s="2"/>
    </row>
    <row r="929" spans="2:17" ht="15.75" thickBot="1">
      <c r="B929" s="76" t="s">
        <v>0</v>
      </c>
      <c r="C929" s="59">
        <v>2015</v>
      </c>
      <c r="D929" s="60"/>
      <c r="E929" s="59">
        <v>2016</v>
      </c>
      <c r="F929" s="60"/>
      <c r="G929" s="59">
        <v>2017</v>
      </c>
      <c r="H929" s="60"/>
      <c r="I929" s="61" t="s">
        <v>1</v>
      </c>
      <c r="J929" s="2"/>
      <c r="K929" s="2"/>
      <c r="L929" s="2"/>
      <c r="M929" s="2"/>
      <c r="N929" s="2"/>
      <c r="O929" s="2"/>
      <c r="P929" s="2"/>
      <c r="Q929" s="2"/>
    </row>
    <row r="930" spans="2:17">
      <c r="B930" s="77"/>
      <c r="C930" s="18" t="s">
        <v>51</v>
      </c>
      <c r="D930" s="34" t="s">
        <v>3</v>
      </c>
      <c r="E930" s="18" t="s">
        <v>51</v>
      </c>
      <c r="F930" s="8" t="s">
        <v>3</v>
      </c>
      <c r="G930" s="18" t="s">
        <v>51</v>
      </c>
      <c r="H930" s="8" t="s">
        <v>3</v>
      </c>
      <c r="I930" s="62"/>
      <c r="J930" s="23"/>
      <c r="K930" s="23"/>
      <c r="L930" s="23"/>
      <c r="M930" s="23"/>
      <c r="N930" s="23"/>
      <c r="O930" s="23"/>
      <c r="P930" s="23"/>
      <c r="Q930" s="23"/>
    </row>
    <row r="931" spans="2:17" ht="15.75" thickBot="1">
      <c r="B931" s="78"/>
      <c r="C931" s="9" t="s">
        <v>4</v>
      </c>
      <c r="D931" s="37" t="s">
        <v>5</v>
      </c>
      <c r="E931" s="9" t="s">
        <v>4</v>
      </c>
      <c r="F931" s="9" t="s">
        <v>5</v>
      </c>
      <c r="G931" s="9" t="s">
        <v>4</v>
      </c>
      <c r="H931" s="9" t="s">
        <v>5</v>
      </c>
      <c r="I931" s="63"/>
      <c r="J931" s="23"/>
      <c r="K931" s="23"/>
      <c r="L931" s="23"/>
      <c r="M931" s="23"/>
      <c r="N931" s="23"/>
      <c r="O931" s="23"/>
      <c r="P931" s="23"/>
      <c r="Q931" s="23"/>
    </row>
    <row r="932" spans="2:17" ht="15.75" thickBot="1">
      <c r="B932" s="7" t="s">
        <v>6</v>
      </c>
      <c r="C932" s="19">
        <v>0.86532500000000001</v>
      </c>
      <c r="D932" s="19">
        <v>7.4401202839999998</v>
      </c>
      <c r="E932" s="19">
        <v>1.345299</v>
      </c>
      <c r="F932" s="19">
        <v>9.9499999999999993</v>
      </c>
      <c r="G932" s="19">
        <v>1.3856580000000001</v>
      </c>
      <c r="H932" s="19">
        <v>10.250999999999999</v>
      </c>
      <c r="I932" s="7" t="s">
        <v>7</v>
      </c>
      <c r="J932" s="23"/>
      <c r="K932" s="23"/>
      <c r="L932" s="23"/>
      <c r="M932" s="23"/>
      <c r="N932" s="23"/>
      <c r="O932" s="23"/>
      <c r="P932" s="23"/>
      <c r="Q932" s="23"/>
    </row>
    <row r="933" spans="2:17" ht="15.75" thickBot="1">
      <c r="B933" s="7" t="s">
        <v>8</v>
      </c>
      <c r="C933" s="19">
        <v>0.13</v>
      </c>
      <c r="D933" s="19">
        <v>0.501</v>
      </c>
      <c r="E933" s="19">
        <v>0.13300000000000001</v>
      </c>
      <c r="F933" s="19">
        <v>0.54300000000000004</v>
      </c>
      <c r="G933" s="19"/>
      <c r="H933" s="19"/>
      <c r="I933" s="7" t="s">
        <v>9</v>
      </c>
    </row>
    <row r="934" spans="2:17" ht="15.75" thickBot="1">
      <c r="B934" s="7" t="s">
        <v>10</v>
      </c>
      <c r="C934" s="19"/>
      <c r="D934" s="19"/>
      <c r="E934" s="19"/>
      <c r="F934" s="19"/>
      <c r="G934" s="19"/>
      <c r="H934" s="19"/>
      <c r="I934" s="7" t="s">
        <v>11</v>
      </c>
    </row>
    <row r="935" spans="2:17" ht="15.75" thickBot="1">
      <c r="B935" s="7" t="s">
        <v>12</v>
      </c>
      <c r="C935" s="19">
        <v>1.2071E-2</v>
      </c>
      <c r="D935" s="19">
        <v>7.3653369999999982E-2</v>
      </c>
      <c r="E935" s="19">
        <v>3.4335999999999998E-2</v>
      </c>
      <c r="F935" s="19">
        <v>4.5315979999999999E-2</v>
      </c>
      <c r="G935" s="19"/>
      <c r="H935" s="19"/>
      <c r="I935" s="7" t="s">
        <v>13</v>
      </c>
    </row>
    <row r="936" spans="2:17" ht="15.75" thickBot="1">
      <c r="B936" s="7" t="s">
        <v>14</v>
      </c>
      <c r="C936" s="19">
        <v>1.0000000000000001E-5</v>
      </c>
      <c r="D936" s="19">
        <v>6.3334716100000008E-2</v>
      </c>
      <c r="E936" s="19">
        <v>0</v>
      </c>
      <c r="F936" s="19">
        <v>0</v>
      </c>
      <c r="G936" s="19">
        <v>0</v>
      </c>
      <c r="H936" s="19">
        <v>0</v>
      </c>
      <c r="I936" s="7" t="s">
        <v>15</v>
      </c>
    </row>
    <row r="937" spans="2:17" ht="15.75" thickBot="1">
      <c r="B937" s="7" t="s">
        <v>16</v>
      </c>
      <c r="C937" s="19"/>
      <c r="D937" s="19"/>
      <c r="E937" s="19"/>
      <c r="F937" s="19"/>
      <c r="G937" s="19"/>
      <c r="H937" s="19"/>
      <c r="I937" s="7" t="s">
        <v>17</v>
      </c>
    </row>
    <row r="938" spans="2:17" ht="15.75" thickBot="1">
      <c r="B938" s="7" t="s">
        <v>18</v>
      </c>
      <c r="C938" s="19"/>
      <c r="D938" s="19"/>
      <c r="E938" s="19"/>
      <c r="F938" s="19"/>
      <c r="G938" s="19"/>
      <c r="H938" s="19"/>
      <c r="I938" s="7" t="s">
        <v>19</v>
      </c>
    </row>
    <row r="939" spans="2:17" ht="15.75" thickBot="1">
      <c r="B939" s="7" t="s">
        <v>20</v>
      </c>
      <c r="C939" s="19">
        <v>1.2E-2</v>
      </c>
      <c r="D939" s="19">
        <v>0.16700000000000001</v>
      </c>
      <c r="E939" s="19">
        <v>0.249</v>
      </c>
      <c r="F939" s="19">
        <v>1.502</v>
      </c>
      <c r="G939" s="19"/>
      <c r="H939" s="19"/>
      <c r="I939" s="7" t="s">
        <v>21</v>
      </c>
    </row>
    <row r="940" spans="2:17" ht="15.75" thickBot="1">
      <c r="B940" s="7" t="s">
        <v>22</v>
      </c>
      <c r="C940" s="19">
        <v>7.0000000000000007E-2</v>
      </c>
      <c r="D940" s="19">
        <v>1.4999999999999999E-4</v>
      </c>
      <c r="E940" s="19">
        <v>1.0000000000000001E-5</v>
      </c>
      <c r="F940" s="19">
        <v>4.9304000000000001E-5</v>
      </c>
      <c r="G940" s="19"/>
      <c r="H940" s="19"/>
      <c r="I940" s="7" t="s">
        <v>23</v>
      </c>
    </row>
    <row r="941" spans="2:17" ht="15.75" thickBot="1">
      <c r="B941" s="7" t="s">
        <v>24</v>
      </c>
      <c r="C941" s="19">
        <v>0</v>
      </c>
      <c r="D941" s="19">
        <v>0</v>
      </c>
      <c r="E941" s="19">
        <v>0</v>
      </c>
      <c r="F941" s="19">
        <v>8.9999999999999993E-3</v>
      </c>
      <c r="G941" s="19"/>
      <c r="H941" s="19"/>
      <c r="I941" s="7" t="s">
        <v>25</v>
      </c>
    </row>
    <row r="942" spans="2:17" ht="15.75" thickBot="1">
      <c r="B942" s="7" t="s">
        <v>26</v>
      </c>
      <c r="C942" s="19"/>
      <c r="D942" s="19"/>
      <c r="E942" s="19"/>
      <c r="F942" s="19"/>
      <c r="G942" s="19"/>
      <c r="H942" s="19"/>
      <c r="I942" s="7" t="s">
        <v>27</v>
      </c>
    </row>
    <row r="943" spans="2:17" ht="15.75" thickBot="1">
      <c r="B943" s="7" t="s">
        <v>28</v>
      </c>
      <c r="C943" s="19"/>
      <c r="D943" s="19"/>
      <c r="E943" s="19"/>
      <c r="F943" s="19"/>
      <c r="G943" s="19"/>
      <c r="H943" s="19"/>
      <c r="I943" s="7" t="s">
        <v>29</v>
      </c>
    </row>
    <row r="944" spans="2:17" ht="15.75" thickBot="1">
      <c r="B944" s="7" t="s">
        <v>30</v>
      </c>
      <c r="C944" s="19">
        <v>0</v>
      </c>
      <c r="D944" s="19">
        <v>0</v>
      </c>
      <c r="E944" s="19">
        <v>4.6159999999999994E-3</v>
      </c>
      <c r="F944" s="19">
        <v>2.0227999999999999E-2</v>
      </c>
      <c r="G944" s="19">
        <v>0</v>
      </c>
      <c r="H944" s="19">
        <v>0</v>
      </c>
      <c r="I944" s="7" t="s">
        <v>31</v>
      </c>
    </row>
    <row r="945" spans="2:17" ht="15.75" thickBot="1">
      <c r="B945" s="7" t="s">
        <v>32</v>
      </c>
      <c r="C945" s="19">
        <v>2.8000000000000001E-2</v>
      </c>
      <c r="D945" s="19">
        <v>0.28100000000000003</v>
      </c>
      <c r="E945" s="19">
        <v>1.4E-2</v>
      </c>
      <c r="F945" s="19">
        <v>9.0999999999999998E-2</v>
      </c>
      <c r="G945" s="19"/>
      <c r="H945" s="19"/>
      <c r="I945" s="7" t="s">
        <v>33</v>
      </c>
    </row>
    <row r="946" spans="2:17" ht="15.75" thickBot="1">
      <c r="B946" s="7" t="s">
        <v>34</v>
      </c>
      <c r="C946" s="19">
        <v>0</v>
      </c>
      <c r="D946" s="19">
        <v>8.0000000000000002E-3</v>
      </c>
      <c r="E946" s="19">
        <v>0</v>
      </c>
      <c r="F946" s="19">
        <v>0</v>
      </c>
      <c r="G946" s="19"/>
      <c r="H946" s="19"/>
      <c r="I946" s="7" t="s">
        <v>35</v>
      </c>
    </row>
    <row r="947" spans="2:17" ht="15.75" thickBot="1">
      <c r="B947" s="7" t="s">
        <v>36</v>
      </c>
      <c r="C947" s="19"/>
      <c r="D947" s="19"/>
      <c r="E947" s="19"/>
      <c r="F947" s="19"/>
      <c r="G947" s="19"/>
      <c r="H947" s="19"/>
      <c r="I947" s="7" t="s">
        <v>37</v>
      </c>
    </row>
    <row r="948" spans="2:17" ht="15.75" thickBot="1">
      <c r="B948" s="7" t="s">
        <v>38</v>
      </c>
      <c r="C948" s="19">
        <v>0</v>
      </c>
      <c r="D948" s="19">
        <v>0</v>
      </c>
      <c r="E948" s="19">
        <v>3.7999999999999999E-2</v>
      </c>
      <c r="F948" s="19">
        <v>0.24199999999999999</v>
      </c>
      <c r="G948" s="19">
        <v>0</v>
      </c>
      <c r="H948" s="19">
        <v>0</v>
      </c>
      <c r="I948" s="7" t="s">
        <v>39</v>
      </c>
    </row>
    <row r="949" spans="2:17" ht="15.75" thickBot="1">
      <c r="B949" s="7" t="s">
        <v>40</v>
      </c>
      <c r="C949" s="19"/>
      <c r="D949" s="19"/>
      <c r="E949" s="19"/>
      <c r="F949" s="19"/>
      <c r="G949" s="19"/>
      <c r="H949" s="19"/>
      <c r="I949" s="1" t="s">
        <v>41</v>
      </c>
    </row>
    <row r="950" spans="2:17" ht="15.75" thickBot="1">
      <c r="B950" s="7" t="s">
        <v>42</v>
      </c>
      <c r="C950" s="19">
        <v>0.13800000000000001</v>
      </c>
      <c r="D950" s="19">
        <v>1.3919999999999999</v>
      </c>
      <c r="E950" s="19">
        <v>0.125</v>
      </c>
      <c r="F950" s="19">
        <v>0.83199999999999996</v>
      </c>
      <c r="G950" s="19"/>
      <c r="H950" s="19"/>
      <c r="I950" s="1" t="s">
        <v>43</v>
      </c>
    </row>
    <row r="951" spans="2:17" ht="15.75" thickBot="1">
      <c r="B951" s="7" t="s">
        <v>44</v>
      </c>
      <c r="C951" s="19">
        <v>0</v>
      </c>
      <c r="D951" s="19">
        <v>4.0000000000000001E-3</v>
      </c>
      <c r="E951" s="19">
        <v>1.4999999999999999E-2</v>
      </c>
      <c r="F951" s="19">
        <v>0.159</v>
      </c>
      <c r="G951" s="19"/>
      <c r="H951" s="19"/>
      <c r="I951" s="1" t="s">
        <v>45</v>
      </c>
    </row>
    <row r="952" spans="2:17" ht="15.75" thickBot="1">
      <c r="B952" s="7" t="s">
        <v>46</v>
      </c>
      <c r="C952" s="19"/>
      <c r="D952" s="19"/>
      <c r="E952" s="19"/>
      <c r="F952" s="19"/>
      <c r="G952" s="19"/>
      <c r="H952" s="19"/>
      <c r="I952" s="1" t="s">
        <v>47</v>
      </c>
    </row>
    <row r="953" spans="2:17" ht="15.75" thickBot="1">
      <c r="B953" s="7" t="s">
        <v>48</v>
      </c>
      <c r="C953" s="19">
        <v>0</v>
      </c>
      <c r="D953" s="19">
        <v>0</v>
      </c>
      <c r="E953" s="19">
        <v>0</v>
      </c>
      <c r="F953" s="19">
        <v>0</v>
      </c>
      <c r="G953" s="19"/>
      <c r="H953" s="19"/>
      <c r="I953" s="1" t="s">
        <v>49</v>
      </c>
    </row>
    <row r="954" spans="2:17" ht="16.5" thickBot="1">
      <c r="B954" s="51" t="s">
        <v>142</v>
      </c>
      <c r="C954" s="52">
        <f>SUM(C932:C953)</f>
        <v>1.2554060000000002</v>
      </c>
      <c r="D954" s="52">
        <f t="shared" ref="D954" si="145">SUM(D932:D953)</f>
        <v>9.9302583700999989</v>
      </c>
      <c r="E954" s="52">
        <f t="shared" ref="E954" si="146">SUM(E932:E953)</f>
        <v>1.958261</v>
      </c>
      <c r="F954" s="52">
        <f t="shared" ref="F954" si="147">SUM(F932:F953)</f>
        <v>13.393593284</v>
      </c>
      <c r="G954" s="52">
        <f t="shared" ref="G954" si="148">SUM(G932:G953)</f>
        <v>1.3856580000000001</v>
      </c>
      <c r="H954" s="52">
        <f t="shared" ref="H954" si="149">SUM(H932:H953)</f>
        <v>10.250999999999999</v>
      </c>
      <c r="I954" s="53" t="s">
        <v>144</v>
      </c>
    </row>
    <row r="955" spans="2:17" ht="16.5" thickBot="1">
      <c r="B955" s="48" t="s">
        <v>143</v>
      </c>
      <c r="C955" s="52"/>
      <c r="D955" s="52"/>
      <c r="E955" s="52"/>
      <c r="F955" s="52"/>
      <c r="G955" s="52"/>
      <c r="H955" s="52"/>
      <c r="I955" s="50" t="s">
        <v>145</v>
      </c>
    </row>
    <row r="956" spans="2:17" ht="15.75">
      <c r="B956" s="54"/>
      <c r="C956" s="55"/>
      <c r="D956" s="55"/>
      <c r="E956" s="55"/>
      <c r="F956" s="55"/>
      <c r="G956" s="55"/>
      <c r="H956" s="55"/>
      <c r="I956" s="56"/>
    </row>
    <row r="957" spans="2:17">
      <c r="B957" s="31" t="s">
        <v>180</v>
      </c>
      <c r="C957" s="2"/>
      <c r="D957" s="2"/>
      <c r="E957" s="2"/>
      <c r="H957" s="2"/>
      <c r="I957" s="16" t="s">
        <v>181</v>
      </c>
    </row>
    <row r="958" spans="2:17" ht="20.25" customHeight="1">
      <c r="B958" s="58" t="s">
        <v>122</v>
      </c>
      <c r="C958" s="58"/>
      <c r="D958" s="2"/>
      <c r="E958" s="2"/>
      <c r="H958" s="16"/>
      <c r="I958" s="16" t="s">
        <v>123</v>
      </c>
      <c r="J958" s="2"/>
      <c r="K958" s="2"/>
      <c r="L958" s="2"/>
      <c r="M958" s="2"/>
      <c r="N958" s="2"/>
      <c r="O958" s="2"/>
      <c r="P958" s="2"/>
      <c r="Q958" s="2"/>
    </row>
    <row r="959" spans="2:17" ht="15.75" thickBot="1">
      <c r="B959" s="57" t="s">
        <v>63</v>
      </c>
      <c r="C959" s="57"/>
      <c r="D959" s="12" t="s">
        <v>64</v>
      </c>
      <c r="E959" s="29"/>
      <c r="F959" s="29"/>
      <c r="G959" s="30" t="s">
        <v>81</v>
      </c>
      <c r="I959" s="32" t="s">
        <v>82</v>
      </c>
      <c r="J959" s="2"/>
      <c r="K959" s="2"/>
      <c r="L959" s="2"/>
      <c r="M959" s="2"/>
      <c r="N959" s="2"/>
      <c r="O959" s="2"/>
      <c r="P959" s="2"/>
      <c r="Q959" s="2"/>
    </row>
    <row r="960" spans="2:17" ht="15.75" thickBot="1">
      <c r="B960" s="76" t="s">
        <v>0</v>
      </c>
      <c r="C960" s="35">
        <v>2015</v>
      </c>
      <c r="D960" s="36"/>
      <c r="E960" s="59">
        <v>2016</v>
      </c>
      <c r="F960" s="60"/>
      <c r="G960" s="59">
        <v>2017</v>
      </c>
      <c r="H960" s="60"/>
      <c r="I960" s="61" t="s">
        <v>1</v>
      </c>
      <c r="J960" s="2"/>
      <c r="K960" s="2"/>
      <c r="L960" s="2"/>
      <c r="M960" s="2"/>
      <c r="N960" s="2"/>
      <c r="O960" s="2"/>
      <c r="P960" s="2"/>
      <c r="Q960" s="2"/>
    </row>
    <row r="961" spans="2:17">
      <c r="B961" s="77"/>
      <c r="C961" s="18" t="s">
        <v>51</v>
      </c>
      <c r="D961" s="34" t="s">
        <v>3</v>
      </c>
      <c r="E961" s="18" t="s">
        <v>51</v>
      </c>
      <c r="F961" s="8" t="s">
        <v>3</v>
      </c>
      <c r="G961" s="18" t="s">
        <v>51</v>
      </c>
      <c r="H961" s="8" t="s">
        <v>3</v>
      </c>
      <c r="I961" s="62"/>
      <c r="J961" s="23"/>
      <c r="K961" s="23"/>
      <c r="L961" s="23"/>
      <c r="M961" s="23"/>
      <c r="N961" s="23"/>
      <c r="O961" s="23"/>
      <c r="P961" s="23"/>
      <c r="Q961" s="23"/>
    </row>
    <row r="962" spans="2:17" ht="15.75" thickBot="1">
      <c r="B962" s="78"/>
      <c r="C962" s="9" t="s">
        <v>4</v>
      </c>
      <c r="D962" s="37" t="s">
        <v>5</v>
      </c>
      <c r="E962" s="9" t="s">
        <v>4</v>
      </c>
      <c r="F962" s="9" t="s">
        <v>5</v>
      </c>
      <c r="G962" s="9" t="s">
        <v>4</v>
      </c>
      <c r="H962" s="9" t="s">
        <v>5</v>
      </c>
      <c r="I962" s="63"/>
      <c r="J962" s="23"/>
      <c r="K962" s="23"/>
      <c r="L962" s="23"/>
      <c r="M962" s="23"/>
      <c r="N962" s="23"/>
      <c r="O962" s="23"/>
      <c r="P962" s="23"/>
      <c r="Q962" s="23"/>
    </row>
    <row r="963" spans="2:17" ht="15.75" thickBot="1">
      <c r="B963" s="7" t="s">
        <v>6</v>
      </c>
      <c r="C963" s="19">
        <v>3.1459999999999999</v>
      </c>
      <c r="D963" s="19">
        <v>4.7969999999999997</v>
      </c>
      <c r="E963" s="19">
        <v>4.383</v>
      </c>
      <c r="F963" s="19">
        <v>5.9009999999999998</v>
      </c>
      <c r="G963" s="19"/>
      <c r="H963" s="19"/>
      <c r="I963" s="7" t="s">
        <v>7</v>
      </c>
      <c r="J963" s="23"/>
      <c r="K963" s="23"/>
      <c r="L963" s="23"/>
      <c r="M963" s="23"/>
      <c r="N963" s="23"/>
      <c r="O963" s="23"/>
      <c r="P963" s="23"/>
      <c r="Q963" s="23"/>
    </row>
    <row r="964" spans="2:17" ht="15.75" thickBot="1">
      <c r="B964" s="7" t="s">
        <v>8</v>
      </c>
      <c r="C964" s="19">
        <v>6.5090000000000003</v>
      </c>
      <c r="D964" s="19">
        <v>23.795000000000002</v>
      </c>
      <c r="E964" s="19">
        <v>5.0830000000000002</v>
      </c>
      <c r="F964" s="19">
        <v>20.303000000000001</v>
      </c>
      <c r="G964" s="19"/>
      <c r="H964" s="19"/>
      <c r="I964" s="7" t="s">
        <v>9</v>
      </c>
    </row>
    <row r="965" spans="2:17" ht="15.75" thickBot="1">
      <c r="B965" s="7" t="s">
        <v>10</v>
      </c>
      <c r="C965" s="19">
        <v>7.1239999999999997</v>
      </c>
      <c r="D965" s="19">
        <v>19.36</v>
      </c>
      <c r="E965" s="19">
        <v>4.9770000000000003</v>
      </c>
      <c r="F965" s="19">
        <v>15.766999999999999</v>
      </c>
      <c r="G965" s="19"/>
      <c r="H965" s="19"/>
      <c r="I965" s="7" t="s">
        <v>11</v>
      </c>
    </row>
    <row r="966" spans="2:17" ht="15.75" thickBot="1">
      <c r="B966" s="7" t="s">
        <v>12</v>
      </c>
      <c r="C966" s="19">
        <v>0.210532</v>
      </c>
      <c r="D966" s="19">
        <v>0.98813302000000003</v>
      </c>
      <c r="E966" s="19">
        <v>0.207008</v>
      </c>
      <c r="F966" s="19">
        <v>1.22235326</v>
      </c>
      <c r="G966" s="19"/>
      <c r="H966" s="19"/>
      <c r="I966" s="7" t="s">
        <v>13</v>
      </c>
    </row>
    <row r="967" spans="2:17" ht="15.75" thickBot="1">
      <c r="B967" s="7" t="s">
        <v>14</v>
      </c>
      <c r="C967" s="19">
        <v>0</v>
      </c>
      <c r="D967" s="19">
        <v>0</v>
      </c>
      <c r="E967" s="19">
        <v>0</v>
      </c>
      <c r="F967" s="19">
        <v>0</v>
      </c>
      <c r="G967" s="19">
        <v>0</v>
      </c>
      <c r="H967" s="19">
        <v>0</v>
      </c>
      <c r="I967" s="7" t="s">
        <v>15</v>
      </c>
    </row>
    <row r="968" spans="2:17" ht="15.75" thickBot="1">
      <c r="B968" s="7" t="s">
        <v>16</v>
      </c>
      <c r="C968" s="19">
        <v>0</v>
      </c>
      <c r="D968" s="19">
        <v>0</v>
      </c>
      <c r="E968" s="19">
        <v>0</v>
      </c>
      <c r="F968" s="19"/>
      <c r="G968" s="19"/>
      <c r="H968" s="19"/>
      <c r="I968" s="7" t="s">
        <v>17</v>
      </c>
    </row>
    <row r="969" spans="2:17" ht="15.75" thickBot="1">
      <c r="B969" s="7" t="s">
        <v>18</v>
      </c>
      <c r="C969" s="19">
        <v>0</v>
      </c>
      <c r="D969" s="19">
        <v>0</v>
      </c>
      <c r="E969" s="19">
        <v>0</v>
      </c>
      <c r="F969" s="19">
        <v>0</v>
      </c>
      <c r="G969" s="19"/>
      <c r="H969" s="19"/>
      <c r="I969" s="7" t="s">
        <v>19</v>
      </c>
    </row>
    <row r="970" spans="2:17" ht="15.75" thickBot="1">
      <c r="B970" s="7" t="s">
        <v>20</v>
      </c>
      <c r="C970" s="19">
        <v>0.41599999999999998</v>
      </c>
      <c r="D970" s="19">
        <v>0.77200000000000002</v>
      </c>
      <c r="E970" s="19">
        <v>0.86499999999999999</v>
      </c>
      <c r="F970" s="19">
        <v>1.6839999999999999</v>
      </c>
      <c r="G970" s="19"/>
      <c r="H970" s="19"/>
      <c r="I970" s="7" t="s">
        <v>21</v>
      </c>
    </row>
    <row r="971" spans="2:17" ht="15.75" thickBot="1">
      <c r="B971" s="7" t="s">
        <v>22</v>
      </c>
      <c r="C971" s="19">
        <v>0.09</v>
      </c>
      <c r="D971" s="19">
        <v>2.98E-3</v>
      </c>
      <c r="E971" s="19"/>
      <c r="F971" s="19">
        <v>0</v>
      </c>
      <c r="G971" s="19"/>
      <c r="H971" s="19"/>
      <c r="I971" s="7" t="s">
        <v>23</v>
      </c>
    </row>
    <row r="972" spans="2:17" ht="15.75" thickBot="1">
      <c r="B972" s="7" t="s">
        <v>24</v>
      </c>
      <c r="C972" s="19">
        <v>3.0000000000000001E-3</v>
      </c>
      <c r="D972" s="19">
        <v>6.0000000000000001E-3</v>
      </c>
      <c r="E972" s="19">
        <v>2.1000000000000001E-2</v>
      </c>
      <c r="F972" s="19">
        <v>4.5999999999999999E-2</v>
      </c>
      <c r="G972" s="19"/>
      <c r="H972" s="19"/>
      <c r="I972" s="7" t="s">
        <v>25</v>
      </c>
    </row>
    <row r="973" spans="2:17" ht="15.75" thickBot="1">
      <c r="B973" s="7" t="s">
        <v>26</v>
      </c>
      <c r="C973" s="19">
        <v>0</v>
      </c>
      <c r="D973" s="19">
        <v>0</v>
      </c>
      <c r="E973" s="19">
        <v>0</v>
      </c>
      <c r="F973" s="19"/>
      <c r="G973" s="19"/>
      <c r="H973" s="19"/>
      <c r="I973" s="7" t="s">
        <v>27</v>
      </c>
    </row>
    <row r="974" spans="2:17" ht="15.75" thickBot="1">
      <c r="B974" s="7" t="s">
        <v>28</v>
      </c>
      <c r="C974" s="19">
        <v>0</v>
      </c>
      <c r="D974" s="19">
        <v>0</v>
      </c>
      <c r="E974" s="19">
        <v>0</v>
      </c>
      <c r="F974" s="19"/>
      <c r="G974" s="19"/>
      <c r="H974" s="19"/>
      <c r="I974" s="7" t="s">
        <v>29</v>
      </c>
    </row>
    <row r="975" spans="2:17" ht="15.75" thickBot="1">
      <c r="B975" s="7" t="s">
        <v>30</v>
      </c>
      <c r="C975" s="19">
        <v>0</v>
      </c>
      <c r="D975" s="19">
        <v>3.0000000000000001E-3</v>
      </c>
      <c r="E975" s="19">
        <v>0</v>
      </c>
      <c r="F975" s="19">
        <v>0</v>
      </c>
      <c r="G975" s="19"/>
      <c r="H975" s="19"/>
      <c r="I975" s="7" t="s">
        <v>31</v>
      </c>
    </row>
    <row r="976" spans="2:17" ht="15.75" thickBot="1">
      <c r="B976" s="7" t="s">
        <v>32</v>
      </c>
      <c r="C976" s="19">
        <v>3.0000000000000001E-3</v>
      </c>
      <c r="D976" s="19">
        <v>1.0999999999999999E-2</v>
      </c>
      <c r="E976" s="19">
        <v>0</v>
      </c>
      <c r="F976" s="19">
        <v>1E-3</v>
      </c>
      <c r="G976" s="19"/>
      <c r="H976" s="19"/>
      <c r="I976" s="7" t="s">
        <v>33</v>
      </c>
    </row>
    <row r="977" spans="2:17" ht="15.75" thickBot="1">
      <c r="B977" s="7" t="s">
        <v>34</v>
      </c>
      <c r="C977" s="19">
        <v>0</v>
      </c>
      <c r="D977" s="19">
        <v>0</v>
      </c>
      <c r="E977" s="19">
        <v>0</v>
      </c>
      <c r="F977" s="19"/>
      <c r="G977" s="19"/>
      <c r="H977" s="19"/>
      <c r="I977" s="7" t="s">
        <v>35</v>
      </c>
    </row>
    <row r="978" spans="2:17" ht="15.75" thickBot="1">
      <c r="B978" s="7" t="s">
        <v>36</v>
      </c>
      <c r="C978" s="19">
        <v>9.9000000000000005E-2</v>
      </c>
      <c r="D978" s="19">
        <v>3.3000000000000002E-2</v>
      </c>
      <c r="E978" s="19">
        <v>0.16600000000000001</v>
      </c>
      <c r="F978" s="19">
        <v>0.13700000000000001</v>
      </c>
      <c r="G978" s="19"/>
      <c r="H978" s="19"/>
      <c r="I978" s="7" t="s">
        <v>37</v>
      </c>
    </row>
    <row r="979" spans="2:17" ht="15.75" thickBot="1">
      <c r="B979" s="7" t="s">
        <v>38</v>
      </c>
      <c r="C979" s="19">
        <v>0.20899999999999999</v>
      </c>
      <c r="D979" s="19">
        <v>0.95499999999999996</v>
      </c>
      <c r="E979" s="19">
        <v>0.156</v>
      </c>
      <c r="F979" s="19">
        <v>0.45100000000000001</v>
      </c>
      <c r="G979" s="19"/>
      <c r="H979" s="19"/>
      <c r="I979" s="7" t="s">
        <v>39</v>
      </c>
    </row>
    <row r="980" spans="2:17" ht="15.75" thickBot="1">
      <c r="B980" s="7" t="s">
        <v>40</v>
      </c>
      <c r="C980" s="19">
        <v>0</v>
      </c>
      <c r="D980" s="19">
        <v>0</v>
      </c>
      <c r="E980" s="19">
        <v>0</v>
      </c>
      <c r="F980" s="19"/>
      <c r="G980" s="19"/>
      <c r="H980" s="19"/>
      <c r="I980" s="1" t="s">
        <v>41</v>
      </c>
    </row>
    <row r="981" spans="2:17" ht="15.75" thickBot="1">
      <c r="B981" s="7" t="s">
        <v>42</v>
      </c>
      <c r="C981" s="19">
        <v>4.0000000000000001E-3</v>
      </c>
      <c r="D981" s="19">
        <v>1.7000000000000001E-2</v>
      </c>
      <c r="E981" s="19">
        <v>0.21199999999999999</v>
      </c>
      <c r="F981" s="19">
        <v>0.68600000000000005</v>
      </c>
      <c r="G981" s="19"/>
      <c r="H981" s="19"/>
      <c r="I981" s="1" t="s">
        <v>43</v>
      </c>
    </row>
    <row r="982" spans="2:17" ht="15.75" thickBot="1">
      <c r="B982" s="7" t="s">
        <v>44</v>
      </c>
      <c r="C982" s="19">
        <v>7.6999999999999999E-2</v>
      </c>
      <c r="D982" s="19">
        <v>0.16200000000000001</v>
      </c>
      <c r="E982" s="19">
        <v>0.20399999999999999</v>
      </c>
      <c r="F982" s="19">
        <v>0.39100000000000001</v>
      </c>
      <c r="G982" s="19"/>
      <c r="H982" s="19"/>
      <c r="I982" s="1" t="s">
        <v>45</v>
      </c>
    </row>
    <row r="983" spans="2:17" ht="15.75" thickBot="1">
      <c r="B983" s="7" t="s">
        <v>46</v>
      </c>
      <c r="C983" s="19">
        <v>0</v>
      </c>
      <c r="D983" s="19">
        <v>0</v>
      </c>
      <c r="E983" s="19">
        <v>0</v>
      </c>
      <c r="F983" s="19"/>
      <c r="G983" s="19"/>
      <c r="H983" s="19"/>
      <c r="I983" s="1" t="s">
        <v>47</v>
      </c>
    </row>
    <row r="984" spans="2:17" ht="15.75" thickBot="1">
      <c r="B984" s="7" t="s">
        <v>48</v>
      </c>
      <c r="C984" s="19">
        <v>0</v>
      </c>
      <c r="D984" s="19">
        <v>0</v>
      </c>
      <c r="E984" s="19">
        <v>0</v>
      </c>
      <c r="F984" s="19"/>
      <c r="G984" s="19"/>
      <c r="H984" s="19"/>
      <c r="I984" s="1" t="s">
        <v>49</v>
      </c>
    </row>
    <row r="985" spans="2:17" ht="16.5" thickBot="1">
      <c r="B985" s="51" t="s">
        <v>142</v>
      </c>
      <c r="C985" s="52">
        <f>SUM(C963:C984)</f>
        <v>17.890532000000004</v>
      </c>
      <c r="D985" s="52">
        <f t="shared" ref="D985" si="150">SUM(D963:D984)</f>
        <v>50.902113020000002</v>
      </c>
      <c r="E985" s="52">
        <f t="shared" ref="E985" si="151">SUM(E963:E984)</f>
        <v>16.274008000000006</v>
      </c>
      <c r="F985" s="52">
        <f t="shared" ref="F985" si="152">SUM(F963:F984)</f>
        <v>46.589353259999996</v>
      </c>
      <c r="G985" s="52">
        <f t="shared" ref="G985" si="153">SUM(G963:G984)</f>
        <v>0</v>
      </c>
      <c r="H985" s="52">
        <f t="shared" ref="H985" si="154">SUM(H963:H984)</f>
        <v>0</v>
      </c>
      <c r="I985" s="53" t="s">
        <v>144</v>
      </c>
    </row>
    <row r="986" spans="2:17" ht="16.5" thickBot="1">
      <c r="B986" s="48" t="s">
        <v>143</v>
      </c>
      <c r="C986" s="52"/>
      <c r="D986" s="52"/>
      <c r="E986" s="52"/>
      <c r="F986" s="52"/>
      <c r="G986" s="52"/>
      <c r="H986" s="52"/>
      <c r="I986" s="50" t="s">
        <v>145</v>
      </c>
    </row>
    <row r="987" spans="2:17">
      <c r="B987" s="17"/>
      <c r="C987" s="17"/>
      <c r="D987" s="17"/>
      <c r="E987" s="17"/>
      <c r="F987" s="17"/>
      <c r="G987" s="20"/>
      <c r="H987" s="21"/>
      <c r="I987" s="20"/>
    </row>
    <row r="988" spans="2:17">
      <c r="B988" s="17"/>
      <c r="C988" s="17"/>
      <c r="D988" s="17"/>
      <c r="E988" s="17"/>
      <c r="F988" s="17"/>
      <c r="G988" s="20"/>
      <c r="H988" s="21"/>
      <c r="I988" s="20"/>
    </row>
    <row r="989" spans="2:17">
      <c r="B989" s="31" t="s">
        <v>182</v>
      </c>
      <c r="H989" s="24"/>
      <c r="I989" s="25" t="s">
        <v>183</v>
      </c>
    </row>
    <row r="990" spans="2:17">
      <c r="B990" s="5" t="s">
        <v>124</v>
      </c>
      <c r="C990" s="23"/>
      <c r="D990" s="23"/>
      <c r="E990" s="23"/>
      <c r="G990" s="75" t="s">
        <v>125</v>
      </c>
      <c r="H990" s="75"/>
      <c r="I990" s="75"/>
      <c r="J990" s="24"/>
      <c r="K990" s="24"/>
      <c r="L990" s="24"/>
      <c r="M990" s="24"/>
      <c r="N990" s="24"/>
      <c r="O990" s="24"/>
      <c r="P990" s="24"/>
      <c r="Q990" s="24"/>
    </row>
    <row r="991" spans="2:17" ht="15.75" thickBot="1">
      <c r="B991" s="57" t="s">
        <v>63</v>
      </c>
      <c r="C991" s="57"/>
      <c r="D991" s="12" t="s">
        <v>64</v>
      </c>
      <c r="E991" s="29"/>
      <c r="F991" s="29"/>
      <c r="G991" s="30" t="s">
        <v>81</v>
      </c>
      <c r="I991" s="32" t="s">
        <v>82</v>
      </c>
      <c r="J991" s="23"/>
      <c r="K991" s="23"/>
      <c r="L991" s="23"/>
      <c r="M991" s="23"/>
      <c r="N991" s="23"/>
      <c r="O991" s="23"/>
      <c r="P991" s="23"/>
      <c r="Q991" s="23"/>
    </row>
    <row r="992" spans="2:17" ht="15.75" thickBot="1">
      <c r="B992" s="76" t="s">
        <v>0</v>
      </c>
      <c r="C992" s="59">
        <v>2015</v>
      </c>
      <c r="D992" s="60"/>
      <c r="E992" s="59">
        <v>2016</v>
      </c>
      <c r="F992" s="60"/>
      <c r="G992" s="59">
        <v>2017</v>
      </c>
      <c r="H992" s="60"/>
      <c r="I992" s="61" t="s">
        <v>1</v>
      </c>
      <c r="J992" s="23"/>
      <c r="K992" s="23"/>
      <c r="L992" s="23"/>
      <c r="M992" s="23"/>
      <c r="N992" s="23"/>
      <c r="O992" s="23"/>
      <c r="P992" s="23"/>
      <c r="Q992" s="23"/>
    </row>
    <row r="993" spans="2:17">
      <c r="B993" s="77"/>
      <c r="C993" s="18" t="s">
        <v>51</v>
      </c>
      <c r="D993" s="34" t="s">
        <v>3</v>
      </c>
      <c r="E993" s="18" t="s">
        <v>51</v>
      </c>
      <c r="F993" s="8" t="s">
        <v>3</v>
      </c>
      <c r="G993" s="18" t="s">
        <v>51</v>
      </c>
      <c r="H993" s="8" t="s">
        <v>3</v>
      </c>
      <c r="I993" s="62"/>
      <c r="J993" s="23"/>
      <c r="K993" s="23"/>
      <c r="L993" s="23"/>
      <c r="M993" s="23"/>
      <c r="N993" s="23"/>
      <c r="O993" s="23"/>
      <c r="P993" s="23"/>
      <c r="Q993" s="23"/>
    </row>
    <row r="994" spans="2:17" ht="15.75" thickBot="1">
      <c r="B994" s="78"/>
      <c r="C994" s="9" t="s">
        <v>4</v>
      </c>
      <c r="D994" s="37" t="s">
        <v>5</v>
      </c>
      <c r="E994" s="9" t="s">
        <v>4</v>
      </c>
      <c r="F994" s="9" t="s">
        <v>5</v>
      </c>
      <c r="G994" s="9" t="s">
        <v>4</v>
      </c>
      <c r="H994" s="9" t="s">
        <v>5</v>
      </c>
      <c r="I994" s="63"/>
      <c r="J994" s="23"/>
      <c r="K994" s="23"/>
      <c r="L994" s="23"/>
      <c r="M994" s="23"/>
      <c r="N994" s="23"/>
      <c r="O994" s="23"/>
      <c r="P994" s="23"/>
      <c r="Q994" s="23"/>
    </row>
    <row r="995" spans="2:17" ht="15.75" thickBot="1">
      <c r="B995" s="7" t="s">
        <v>6</v>
      </c>
      <c r="C995" s="19">
        <v>56.703000000000003</v>
      </c>
      <c r="D995" s="19">
        <v>22.594999999999999</v>
      </c>
      <c r="E995" s="19">
        <v>35.275089999999999</v>
      </c>
      <c r="F995" s="19">
        <v>12.99</v>
      </c>
      <c r="G995" s="19">
        <v>36.333350000000003</v>
      </c>
      <c r="H995" s="19">
        <v>13.38</v>
      </c>
      <c r="I995" s="7" t="s">
        <v>7</v>
      </c>
      <c r="J995" s="23"/>
      <c r="K995" s="23"/>
      <c r="L995" s="23"/>
      <c r="M995" s="23"/>
      <c r="N995" s="23"/>
      <c r="O995" s="23"/>
      <c r="P995" s="23"/>
      <c r="Q995" s="23"/>
    </row>
    <row r="996" spans="2:17" ht="15.75" thickBot="1">
      <c r="B996" s="7" t="s">
        <v>8</v>
      </c>
      <c r="C996" s="19">
        <v>41.819000000000003</v>
      </c>
      <c r="D996" s="19">
        <v>20.239000000000001</v>
      </c>
      <c r="E996" s="19">
        <v>41.917999999999999</v>
      </c>
      <c r="F996" s="19">
        <v>17.446999999999999</v>
      </c>
      <c r="G996" s="19">
        <v>53.64</v>
      </c>
      <c r="H996" s="19">
        <v>18.591000000000001</v>
      </c>
      <c r="I996" s="7" t="s">
        <v>9</v>
      </c>
    </row>
    <row r="997" spans="2:17" ht="15.75" thickBot="1">
      <c r="B997" s="7" t="s">
        <v>10</v>
      </c>
      <c r="C997" s="19">
        <v>4.5049999999999999</v>
      </c>
      <c r="D997" s="19">
        <v>2.448</v>
      </c>
      <c r="E997" s="19">
        <v>0.35699999999999998</v>
      </c>
      <c r="F997" s="19">
        <v>0.151</v>
      </c>
      <c r="G997" s="19">
        <v>0.38400000000000001</v>
      </c>
      <c r="H997" s="19">
        <v>0.22</v>
      </c>
      <c r="I997" s="7" t="s">
        <v>11</v>
      </c>
    </row>
    <row r="998" spans="2:17" ht="15.75" thickBot="1">
      <c r="B998" s="7" t="s">
        <v>12</v>
      </c>
      <c r="C998" s="19">
        <v>62.063000000000002</v>
      </c>
      <c r="D998" s="19">
        <v>20.725000000000001</v>
      </c>
      <c r="E998" s="19">
        <v>83.924999999999997</v>
      </c>
      <c r="F998" s="19">
        <v>21.172000000000001</v>
      </c>
      <c r="G998" s="19">
        <v>19.652999999999999</v>
      </c>
      <c r="H998" s="19">
        <v>5.734</v>
      </c>
      <c r="I998" s="7" t="s">
        <v>13</v>
      </c>
    </row>
    <row r="999" spans="2:17" ht="15.75" thickBot="1">
      <c r="B999" s="7" t="s">
        <v>14</v>
      </c>
      <c r="C999" s="19">
        <v>98.152324900000011</v>
      </c>
      <c r="D999" s="19">
        <v>93.514412512359996</v>
      </c>
      <c r="E999" s="19">
        <v>54.505482999999998</v>
      </c>
      <c r="F999" s="19">
        <v>16.879056520000006</v>
      </c>
      <c r="G999" s="19">
        <v>45.615101999999993</v>
      </c>
      <c r="H999" s="19">
        <v>14.326739117160002</v>
      </c>
      <c r="I999" s="7" t="s">
        <v>15</v>
      </c>
    </row>
    <row r="1000" spans="2:17" ht="15.75" thickBot="1">
      <c r="B1000" s="7" t="s">
        <v>16</v>
      </c>
      <c r="C1000" s="19">
        <v>9.8000000000000004E-2</v>
      </c>
      <c r="D1000" s="19">
        <v>0.06</v>
      </c>
      <c r="E1000" s="19">
        <v>0.14599999999999999</v>
      </c>
      <c r="F1000" s="19">
        <v>7.6999999999999999E-2</v>
      </c>
      <c r="G1000" s="19">
        <v>1.0999999999999999E-2</v>
      </c>
      <c r="H1000" s="19">
        <v>4.0000000000000001E-3</v>
      </c>
      <c r="I1000" s="7" t="s">
        <v>17</v>
      </c>
    </row>
    <row r="1001" spans="2:17" ht="15.75" thickBot="1">
      <c r="B1001" s="7" t="s">
        <v>18</v>
      </c>
      <c r="C1001" s="19">
        <v>349.726</v>
      </c>
      <c r="D1001" s="19">
        <v>107.271</v>
      </c>
      <c r="E1001" s="19">
        <v>110.35599999999999</v>
      </c>
      <c r="F1001" s="19">
        <v>25.36</v>
      </c>
      <c r="G1001" s="19">
        <v>206.857</v>
      </c>
      <c r="H1001" s="19">
        <v>42.975999999999999</v>
      </c>
      <c r="I1001" s="7" t="s">
        <v>19</v>
      </c>
    </row>
    <row r="1002" spans="2:17" ht="15.75" thickBot="1">
      <c r="B1002" s="7" t="s">
        <v>20</v>
      </c>
      <c r="C1002" s="19">
        <v>73.433999999999997</v>
      </c>
      <c r="D1002" s="19">
        <v>36.69</v>
      </c>
      <c r="E1002" s="19">
        <v>55.302669999999999</v>
      </c>
      <c r="F1002" s="19">
        <v>27.631</v>
      </c>
      <c r="G1002" s="19">
        <v>67.408000000000001</v>
      </c>
      <c r="H1002" s="19">
        <v>27.146000000000001</v>
      </c>
      <c r="I1002" s="7" t="s">
        <v>21</v>
      </c>
    </row>
    <row r="1003" spans="2:17" ht="15.75" thickBot="1">
      <c r="B1003" s="7" t="s">
        <v>22</v>
      </c>
      <c r="C1003" s="19">
        <v>192.17</v>
      </c>
      <c r="D1003" s="19">
        <v>93.0471</v>
      </c>
      <c r="E1003" s="19">
        <v>284.93903999999998</v>
      </c>
      <c r="F1003" s="19">
        <v>56.702869299999996</v>
      </c>
      <c r="G1003" s="19">
        <v>211.66489999999999</v>
      </c>
      <c r="H1003" s="19">
        <v>94.081000000000003</v>
      </c>
      <c r="I1003" s="7" t="s">
        <v>23</v>
      </c>
    </row>
    <row r="1004" spans="2:17" ht="15.75" thickBot="1">
      <c r="B1004" s="7" t="s">
        <v>24</v>
      </c>
      <c r="C1004" s="19">
        <v>4.3010000000000002</v>
      </c>
      <c r="D1004" s="19">
        <v>1.36</v>
      </c>
      <c r="E1004" s="19">
        <v>36.222000000000001</v>
      </c>
      <c r="F1004" s="19">
        <v>8.2430000000000003</v>
      </c>
      <c r="G1004" s="19">
        <v>11.757999999999999</v>
      </c>
      <c r="H1004" s="19">
        <v>3.3039999999999998</v>
      </c>
      <c r="I1004" s="7" t="s">
        <v>25</v>
      </c>
    </row>
    <row r="1005" spans="2:17" ht="15.75" thickBot="1">
      <c r="B1005" s="7" t="s">
        <v>26</v>
      </c>
      <c r="C1005" s="19">
        <v>0.16600000000000001</v>
      </c>
      <c r="D1005" s="19">
        <v>4.9000000000000002E-2</v>
      </c>
      <c r="E1005" s="19">
        <v>0.77300000000000002</v>
      </c>
      <c r="F1005" s="19">
        <v>0.21099999999999999</v>
      </c>
      <c r="G1005" s="19">
        <v>2.097</v>
      </c>
      <c r="H1005" s="19">
        <v>0.92900000000000005</v>
      </c>
      <c r="I1005" s="7" t="s">
        <v>27</v>
      </c>
    </row>
    <row r="1006" spans="2:17" ht="15.75" thickBot="1">
      <c r="B1006" s="7" t="s">
        <v>28</v>
      </c>
      <c r="C1006" s="19">
        <v>307.80900000000003</v>
      </c>
      <c r="D1006" s="19">
        <v>111.212</v>
      </c>
      <c r="E1006" s="19">
        <v>192.345</v>
      </c>
      <c r="F1006" s="19">
        <v>66.013999999999996</v>
      </c>
      <c r="G1006" s="19">
        <v>169.26</v>
      </c>
      <c r="H1006" s="19">
        <v>45.767000000000003</v>
      </c>
      <c r="I1006" s="7" t="s">
        <v>29</v>
      </c>
    </row>
    <row r="1007" spans="2:17" ht="15.75" thickBot="1">
      <c r="B1007" s="7" t="s">
        <v>30</v>
      </c>
      <c r="C1007" s="19">
        <v>17.297219999999999</v>
      </c>
      <c r="D1007" s="19">
        <v>7.7938798</v>
      </c>
      <c r="E1007" s="19">
        <v>18.016102</v>
      </c>
      <c r="F1007" s="19">
        <v>6.6887911999999998</v>
      </c>
      <c r="G1007" s="19">
        <v>17.326777999999997</v>
      </c>
      <c r="H1007" s="19">
        <v>6.4503842000000002</v>
      </c>
      <c r="I1007" s="7" t="s">
        <v>31</v>
      </c>
    </row>
    <row r="1008" spans="2:17" ht="15.75" thickBot="1">
      <c r="B1008" s="7" t="s">
        <v>32</v>
      </c>
      <c r="C1008" s="19">
        <v>7.6660000000000004</v>
      </c>
      <c r="D1008" s="19">
        <v>2.0409999999999999</v>
      </c>
      <c r="E1008" s="19">
        <v>7.24</v>
      </c>
      <c r="F1008" s="19">
        <v>1.7609999999999999</v>
      </c>
      <c r="G1008" s="19">
        <v>0</v>
      </c>
      <c r="H1008" s="19">
        <v>0</v>
      </c>
      <c r="I1008" s="7" t="s">
        <v>33</v>
      </c>
    </row>
    <row r="1009" spans="2:10" ht="15.75" thickBot="1">
      <c r="B1009" s="7" t="s">
        <v>34</v>
      </c>
      <c r="C1009" s="19">
        <v>0.316</v>
      </c>
      <c r="D1009" s="19">
        <v>0.433</v>
      </c>
      <c r="E1009" s="19">
        <v>7.4497500000000008</v>
      </c>
      <c r="F1009" s="19">
        <v>5.45655</v>
      </c>
      <c r="G1009" s="19">
        <v>1.78695</v>
      </c>
      <c r="H1009" s="19">
        <v>4.7077249999999999</v>
      </c>
      <c r="I1009" s="7" t="s">
        <v>35</v>
      </c>
    </row>
    <row r="1010" spans="2:10" ht="15.75" thickBot="1">
      <c r="B1010" s="7" t="s">
        <v>36</v>
      </c>
      <c r="C1010" s="19">
        <v>6.9740000000000002</v>
      </c>
      <c r="D1010" s="19">
        <v>1.4450000000000001</v>
      </c>
      <c r="E1010" s="19">
        <v>3.4940000000000002</v>
      </c>
      <c r="F1010" s="19">
        <v>0.88200000000000001</v>
      </c>
      <c r="G1010" s="19">
        <v>0.97499999999999998</v>
      </c>
      <c r="H1010" s="19">
        <v>0.44800000000000001</v>
      </c>
      <c r="I1010" s="7" t="s">
        <v>37</v>
      </c>
    </row>
    <row r="1011" spans="2:10" ht="15.75" thickBot="1">
      <c r="B1011" s="7" t="s">
        <v>38</v>
      </c>
      <c r="C1011" s="19">
        <v>91.846000000000004</v>
      </c>
      <c r="D1011" s="19">
        <v>25.6676</v>
      </c>
      <c r="E1011" s="19">
        <v>64.298999999999992</v>
      </c>
      <c r="F1011" s="19">
        <v>16.414999999999999</v>
      </c>
      <c r="G1011" s="19">
        <v>69.491</v>
      </c>
      <c r="H1011" s="19">
        <v>16.533000000000001</v>
      </c>
      <c r="I1011" s="7" t="s">
        <v>39</v>
      </c>
    </row>
    <row r="1012" spans="2:10" ht="15.75" thickBot="1">
      <c r="B1012" s="7" t="s">
        <v>40</v>
      </c>
      <c r="C1012" s="19">
        <v>1.3480000000000001</v>
      </c>
      <c r="D1012" s="19">
        <v>0.32700000000000001</v>
      </c>
      <c r="E1012" s="19">
        <v>5.3689999999999998</v>
      </c>
      <c r="F1012" s="19">
        <v>1.546</v>
      </c>
      <c r="G1012" s="19">
        <v>18.928000000000001</v>
      </c>
      <c r="H1012" s="19">
        <v>5.9139999999999997</v>
      </c>
      <c r="I1012" s="1" t="s">
        <v>41</v>
      </c>
    </row>
    <row r="1013" spans="2:10" ht="15.75" thickBot="1">
      <c r="B1013" s="7" t="s">
        <v>42</v>
      </c>
      <c r="C1013" s="19">
        <v>126.82878333739004</v>
      </c>
      <c r="D1013" s="19">
        <v>66.778999999999996</v>
      </c>
      <c r="E1013" s="19">
        <v>29.585999999999999</v>
      </c>
      <c r="F1013" s="19">
        <v>11.11</v>
      </c>
      <c r="G1013" s="19">
        <v>25.863119999999999</v>
      </c>
      <c r="H1013" s="19">
        <v>9.7119999999999997</v>
      </c>
      <c r="I1013" s="1" t="s">
        <v>43</v>
      </c>
    </row>
    <row r="1014" spans="2:10" ht="15.75" thickBot="1">
      <c r="B1014" s="7" t="s">
        <v>44</v>
      </c>
      <c r="C1014" s="19">
        <v>497.589</v>
      </c>
      <c r="D1014" s="19">
        <v>144.166</v>
      </c>
      <c r="E1014" s="19">
        <v>411.346</v>
      </c>
      <c r="F1014" s="19">
        <v>90.539000000000001</v>
      </c>
      <c r="G1014" s="19">
        <v>528.27800000000002</v>
      </c>
      <c r="H1014" s="19">
        <v>126.982</v>
      </c>
      <c r="I1014" s="1" t="s">
        <v>45</v>
      </c>
    </row>
    <row r="1015" spans="2:10" ht="15.75" thickBot="1">
      <c r="B1015" s="7" t="s">
        <v>46</v>
      </c>
      <c r="C1015" s="19">
        <v>19.058</v>
      </c>
      <c r="D1015" s="19">
        <v>10.459</v>
      </c>
      <c r="E1015" s="19">
        <v>23.899000000000001</v>
      </c>
      <c r="F1015" s="19">
        <v>11.249000000000001</v>
      </c>
      <c r="G1015" s="19">
        <v>19.521000000000001</v>
      </c>
      <c r="H1015" s="19">
        <v>7.83</v>
      </c>
      <c r="I1015" s="1" t="s">
        <v>47</v>
      </c>
    </row>
    <row r="1016" spans="2:10" ht="15.75" thickBot="1">
      <c r="B1016" s="7" t="s">
        <v>48</v>
      </c>
      <c r="C1016" s="19">
        <v>1.6120000000000001</v>
      </c>
      <c r="D1016" s="19">
        <v>0.77100000000000002</v>
      </c>
      <c r="E1016" s="19">
        <v>38.826000000000001</v>
      </c>
      <c r="F1016" s="19">
        <v>10.292</v>
      </c>
      <c r="G1016" s="19">
        <v>29.616</v>
      </c>
      <c r="H1016" s="19">
        <v>7.3410000000000002</v>
      </c>
      <c r="I1016" s="1" t="s">
        <v>49</v>
      </c>
    </row>
    <row r="1017" spans="2:10" ht="16.5" thickBot="1">
      <c r="B1017" s="48" t="s">
        <v>142</v>
      </c>
      <c r="C1017" s="47">
        <f>SUM(C995:C1016)</f>
        <v>1961.4813282373898</v>
      </c>
      <c r="D1017" s="47">
        <f t="shared" ref="D1017:H1017" si="155">SUM(D995:D1016)</f>
        <v>769.09299231236002</v>
      </c>
      <c r="E1017" s="47">
        <f t="shared" si="155"/>
        <v>1505.5891350000002</v>
      </c>
      <c r="F1017" s="47">
        <f t="shared" si="155"/>
        <v>408.81726702000003</v>
      </c>
      <c r="G1017" s="47">
        <f t="shared" si="155"/>
        <v>1536.4672</v>
      </c>
      <c r="H1017" s="47">
        <f t="shared" si="155"/>
        <v>452.37684831715995</v>
      </c>
      <c r="I1017" s="49" t="s">
        <v>144</v>
      </c>
    </row>
    <row r="1018" spans="2:10" ht="16.5" thickBot="1">
      <c r="B1018" s="48" t="s">
        <v>143</v>
      </c>
      <c r="C1018" s="47">
        <v>90710.78</v>
      </c>
      <c r="D1018" s="47">
        <v>26503.95</v>
      </c>
      <c r="E1018" s="47">
        <v>90334.87</v>
      </c>
      <c r="F1018" s="47">
        <v>20473.96</v>
      </c>
      <c r="G1018" s="47">
        <v>82191.58</v>
      </c>
      <c r="H1018" s="47">
        <v>21839.01</v>
      </c>
      <c r="I1018" s="50" t="s">
        <v>145</v>
      </c>
    </row>
    <row r="1019" spans="2:10" ht="15.75">
      <c r="B1019" s="4"/>
    </row>
    <row r="1020" spans="2:10" ht="15.75">
      <c r="B1020" s="4"/>
    </row>
    <row r="1021" spans="2:10">
      <c r="B1021" s="33" t="s">
        <v>184</v>
      </c>
      <c r="C1021" s="6"/>
      <c r="D1021" s="6"/>
      <c r="G1021" s="2"/>
      <c r="H1021" s="2"/>
      <c r="I1021" s="16" t="s">
        <v>185</v>
      </c>
    </row>
    <row r="1022" spans="2:10" ht="19.5" customHeight="1">
      <c r="B1022" s="58" t="s">
        <v>127</v>
      </c>
      <c r="C1022" s="58"/>
      <c r="D1022" s="31"/>
      <c r="G1022" s="74" t="s">
        <v>126</v>
      </c>
      <c r="H1022" s="74"/>
      <c r="I1022" s="74"/>
      <c r="J1022" s="2"/>
    </row>
    <row r="1023" spans="2:10" ht="16.5" customHeight="1" thickBot="1">
      <c r="B1023" s="12" t="s">
        <v>63</v>
      </c>
      <c r="C1023" s="12" t="s">
        <v>64</v>
      </c>
      <c r="E1023" s="29"/>
      <c r="F1023" s="29"/>
      <c r="G1023" s="30" t="s">
        <v>81</v>
      </c>
      <c r="I1023" s="32" t="s">
        <v>82</v>
      </c>
      <c r="J1023" s="2"/>
    </row>
    <row r="1024" spans="2:10" ht="16.5" thickTop="1" thickBot="1">
      <c r="B1024" s="76" t="s">
        <v>0</v>
      </c>
      <c r="C1024" s="35">
        <v>2015</v>
      </c>
      <c r="D1024" s="36"/>
      <c r="E1024" s="59">
        <v>2016</v>
      </c>
      <c r="F1024" s="60"/>
      <c r="G1024" s="59">
        <v>2017</v>
      </c>
      <c r="H1024" s="60"/>
      <c r="I1024" s="61" t="s">
        <v>1</v>
      </c>
      <c r="J1024" s="2"/>
    </row>
    <row r="1025" spans="2:17">
      <c r="B1025" s="77"/>
      <c r="C1025" s="18" t="s">
        <v>51</v>
      </c>
      <c r="D1025" s="34" t="s">
        <v>3</v>
      </c>
      <c r="E1025" s="18" t="s">
        <v>51</v>
      </c>
      <c r="F1025" s="8" t="s">
        <v>3</v>
      </c>
      <c r="G1025" s="18" t="s">
        <v>51</v>
      </c>
      <c r="H1025" s="8" t="s">
        <v>3</v>
      </c>
      <c r="I1025" s="62"/>
      <c r="J1025" s="23"/>
      <c r="K1025" s="23"/>
      <c r="L1025" s="23"/>
      <c r="M1025" s="23"/>
      <c r="N1025" s="23"/>
      <c r="O1025" s="23"/>
      <c r="P1025" s="23"/>
      <c r="Q1025" s="23"/>
    </row>
    <row r="1026" spans="2:17" ht="15.75" thickBot="1">
      <c r="B1026" s="78"/>
      <c r="C1026" s="9" t="s">
        <v>4</v>
      </c>
      <c r="D1026" s="37" t="s">
        <v>5</v>
      </c>
      <c r="E1026" s="9" t="s">
        <v>4</v>
      </c>
      <c r="F1026" s="9" t="s">
        <v>5</v>
      </c>
      <c r="G1026" s="9" t="s">
        <v>4</v>
      </c>
      <c r="H1026" s="9" t="s">
        <v>5</v>
      </c>
      <c r="I1026" s="63"/>
      <c r="J1026" s="23"/>
      <c r="K1026" s="23"/>
      <c r="L1026" s="23"/>
      <c r="M1026" s="23"/>
      <c r="N1026" s="23"/>
      <c r="O1026" s="23"/>
      <c r="P1026" s="23"/>
      <c r="Q1026" s="23"/>
    </row>
    <row r="1027" spans="2:17" ht="15.75" thickBot="1">
      <c r="B1027" s="7" t="s">
        <v>6</v>
      </c>
      <c r="C1027" s="19">
        <v>0.29799999999999999</v>
      </c>
      <c r="D1027" s="19">
        <v>8.3000000000000004E-2</v>
      </c>
      <c r="E1027" s="19">
        <v>8.7999999999999995E-2</v>
      </c>
      <c r="F1027" s="19">
        <v>3.1E-2</v>
      </c>
      <c r="G1027" s="19">
        <v>0.46600000000000003</v>
      </c>
      <c r="H1027" s="19">
        <v>0.14599999999999999</v>
      </c>
      <c r="I1027" s="7" t="s">
        <v>7</v>
      </c>
      <c r="J1027" s="23"/>
      <c r="K1027" s="23"/>
      <c r="L1027" s="23"/>
      <c r="M1027" s="23"/>
      <c r="N1027" s="23"/>
      <c r="O1027" s="23"/>
      <c r="P1027" s="23"/>
      <c r="Q1027" s="23"/>
    </row>
    <row r="1028" spans="2:17" ht="15.75" thickBot="1">
      <c r="B1028" s="7" t="s">
        <v>8</v>
      </c>
      <c r="C1028" s="19">
        <v>1.2549999999999999</v>
      </c>
      <c r="D1028" s="19">
        <v>0.40699999999999997</v>
      </c>
      <c r="E1028" s="19">
        <v>0.59799999999999998</v>
      </c>
      <c r="F1028" s="19">
        <v>0.38200000000000001</v>
      </c>
      <c r="G1028" s="19">
        <v>0.29899999999999999</v>
      </c>
      <c r="H1028" s="19">
        <v>0.215</v>
      </c>
      <c r="I1028" s="7" t="s">
        <v>9</v>
      </c>
    </row>
    <row r="1029" spans="2:17" ht="15.75" thickBot="1">
      <c r="B1029" s="7" t="s">
        <v>10</v>
      </c>
      <c r="C1029" s="19">
        <v>0.01</v>
      </c>
      <c r="D1029" s="19">
        <v>5.0000000000000001E-3</v>
      </c>
      <c r="E1029" s="19">
        <v>0.13100000000000001</v>
      </c>
      <c r="F1029" s="19">
        <v>4.9000000000000002E-2</v>
      </c>
      <c r="G1029" s="19">
        <v>7.1999999999999995E-2</v>
      </c>
      <c r="H1029" s="19">
        <v>3.6999999999999998E-2</v>
      </c>
      <c r="I1029" s="7" t="s">
        <v>11</v>
      </c>
    </row>
    <row r="1030" spans="2:17" ht="15.75" thickBot="1">
      <c r="B1030" s="7" t="s">
        <v>12</v>
      </c>
      <c r="C1030" s="19">
        <v>0</v>
      </c>
      <c r="D1030" s="19">
        <v>0</v>
      </c>
      <c r="E1030" s="19">
        <v>0</v>
      </c>
      <c r="F1030" s="19">
        <v>0</v>
      </c>
      <c r="G1030" s="19">
        <v>0.05</v>
      </c>
      <c r="H1030" s="19">
        <v>5.8000000000000003E-2</v>
      </c>
      <c r="I1030" s="7" t="s">
        <v>13</v>
      </c>
    </row>
    <row r="1031" spans="2:17" ht="15.75" thickBot="1">
      <c r="B1031" s="7" t="s">
        <v>14</v>
      </c>
      <c r="C1031" s="19">
        <v>1.1470608000000002</v>
      </c>
      <c r="D1031" s="19">
        <v>0.45861748151000004</v>
      </c>
      <c r="E1031" s="19">
        <v>6.6233470000000008</v>
      </c>
      <c r="F1031" s="19">
        <v>4.4436424599999995</v>
      </c>
      <c r="G1031" s="19">
        <v>6.2976149999999995</v>
      </c>
      <c r="H1031" s="19">
        <v>1.7091976743800001</v>
      </c>
      <c r="I1031" s="7" t="s">
        <v>15</v>
      </c>
    </row>
    <row r="1032" spans="2:17" ht="15.75" thickBot="1">
      <c r="B1032" s="7" t="s">
        <v>16</v>
      </c>
      <c r="C1032" s="19">
        <v>5.0000000000000001E-3</v>
      </c>
      <c r="D1032" s="19">
        <v>2E-3</v>
      </c>
      <c r="E1032" s="19">
        <v>2.7E-2</v>
      </c>
      <c r="F1032" s="19">
        <v>7.9790000000000001</v>
      </c>
      <c r="G1032" s="19">
        <v>0</v>
      </c>
      <c r="H1032" s="19">
        <v>0</v>
      </c>
      <c r="I1032" s="7" t="s">
        <v>17</v>
      </c>
    </row>
    <row r="1033" spans="2:17" ht="15.75" thickBot="1">
      <c r="B1033" s="7" t="s">
        <v>18</v>
      </c>
      <c r="C1033" s="19">
        <v>0</v>
      </c>
      <c r="D1033" s="19">
        <v>1E-3</v>
      </c>
      <c r="E1033" s="19">
        <v>0.01</v>
      </c>
      <c r="F1033" s="19">
        <v>3.0000000000000001E-3</v>
      </c>
      <c r="G1033" s="19">
        <v>3.2000000000000001E-2</v>
      </c>
      <c r="H1033" s="19">
        <v>5.0000000000000001E-3</v>
      </c>
      <c r="I1033" s="7" t="s">
        <v>19</v>
      </c>
    </row>
    <row r="1034" spans="2:17" ht="15.75" thickBot="1">
      <c r="B1034" s="7" t="s">
        <v>20</v>
      </c>
      <c r="C1034" s="19">
        <v>8.7750000000000004</v>
      </c>
      <c r="D1034" s="19">
        <v>7.4089999999999998</v>
      </c>
      <c r="E1034" s="19">
        <v>7.5839999999999996</v>
      </c>
      <c r="F1034" s="19">
        <v>5.577</v>
      </c>
      <c r="G1034" s="19">
        <v>2.871</v>
      </c>
      <c r="H1034" s="19">
        <v>3.3860000000000001</v>
      </c>
      <c r="I1034" s="7" t="s">
        <v>21</v>
      </c>
    </row>
    <row r="1035" spans="2:17" ht="15.75" thickBot="1">
      <c r="B1035" s="7" t="s">
        <v>22</v>
      </c>
      <c r="C1035" s="19">
        <v>13.32</v>
      </c>
      <c r="D1035" s="19">
        <v>6.3849</v>
      </c>
      <c r="E1035" s="19">
        <v>17.721489999999999</v>
      </c>
      <c r="F1035" s="19">
        <v>1.5240481399999999</v>
      </c>
      <c r="G1035" s="19">
        <v>14.44</v>
      </c>
      <c r="H1035" s="19">
        <v>3.5979999999999999</v>
      </c>
      <c r="I1035" s="7" t="s">
        <v>23</v>
      </c>
    </row>
    <row r="1036" spans="2:17" ht="15.75" thickBot="1">
      <c r="B1036" s="7" t="s">
        <v>24</v>
      </c>
      <c r="C1036" s="19">
        <v>0.37</v>
      </c>
      <c r="D1036" s="19">
        <v>0.33100000000000002</v>
      </c>
      <c r="E1036" s="19">
        <v>2.5000000000000001E-2</v>
      </c>
      <c r="F1036" s="19">
        <v>8.9999999999999993E-3</v>
      </c>
      <c r="G1036" s="19">
        <v>1.6539999999999999</v>
      </c>
      <c r="H1036" s="19">
        <v>0.71499999999999997</v>
      </c>
      <c r="I1036" s="7" t="s">
        <v>25</v>
      </c>
    </row>
    <row r="1037" spans="2:17" ht="15.75" thickBot="1">
      <c r="B1037" s="7" t="s">
        <v>26</v>
      </c>
      <c r="C1037" s="19">
        <v>0</v>
      </c>
      <c r="D1037" s="19">
        <v>0</v>
      </c>
      <c r="E1037" s="19">
        <v>0</v>
      </c>
      <c r="F1037" s="19">
        <v>0</v>
      </c>
      <c r="G1037" s="19">
        <v>0</v>
      </c>
      <c r="H1037" s="19">
        <v>0</v>
      </c>
      <c r="I1037" s="7" t="s">
        <v>27</v>
      </c>
    </row>
    <row r="1038" spans="2:17" ht="15.75" thickBot="1">
      <c r="B1038" s="7" t="s">
        <v>28</v>
      </c>
      <c r="C1038" s="19">
        <v>0.46500000000000002</v>
      </c>
      <c r="D1038" s="19">
        <v>9.6000000000000002E-2</v>
      </c>
      <c r="E1038" s="19">
        <v>5.5E-2</v>
      </c>
      <c r="F1038" s="19">
        <v>5.7000000000000002E-2</v>
      </c>
      <c r="G1038" s="19">
        <v>31.591999999999999</v>
      </c>
      <c r="H1038" s="19">
        <v>19.957000000000001</v>
      </c>
      <c r="I1038" s="7" t="s">
        <v>29</v>
      </c>
    </row>
    <row r="1039" spans="2:17" ht="15.75" thickBot="1">
      <c r="B1039" s="7" t="s">
        <v>30</v>
      </c>
      <c r="C1039" s="19">
        <v>8.2090300000000003</v>
      </c>
      <c r="D1039" s="19">
        <v>4.3371104000000003</v>
      </c>
      <c r="E1039" s="19">
        <v>1.990124</v>
      </c>
      <c r="F1039" s="19">
        <v>0.58260800000000001</v>
      </c>
      <c r="G1039" s="19">
        <v>1.0050080000000001</v>
      </c>
      <c r="H1039" s="19">
        <v>0.19991400000000001</v>
      </c>
      <c r="I1039" s="7" t="s">
        <v>31</v>
      </c>
    </row>
    <row r="1040" spans="2:17" ht="15.75" thickBot="1">
      <c r="B1040" s="7" t="s">
        <v>32</v>
      </c>
      <c r="C1040" s="19">
        <v>1.1659999999999999</v>
      </c>
      <c r="D1040" s="19">
        <v>0.42499999999999999</v>
      </c>
      <c r="E1040" s="19">
        <v>0.59099999999999997</v>
      </c>
      <c r="F1040" s="19">
        <v>0.221</v>
      </c>
      <c r="G1040" s="19">
        <v>0.53900000000000003</v>
      </c>
      <c r="H1040" s="19">
        <v>0.23400000000000001</v>
      </c>
      <c r="I1040" s="7" t="s">
        <v>33</v>
      </c>
    </row>
    <row r="1041" spans="2:10" ht="15.75" thickBot="1">
      <c r="B1041" s="7" t="s">
        <v>34</v>
      </c>
      <c r="C1041" s="19">
        <v>0.05</v>
      </c>
      <c r="D1041" s="19">
        <v>1.7000000000000001E-2</v>
      </c>
      <c r="E1041" s="19">
        <v>0.123</v>
      </c>
      <c r="F1041" s="19">
        <v>4.9000000000000002E-2</v>
      </c>
      <c r="G1041" s="19">
        <v>0.375</v>
      </c>
      <c r="H1041" s="19">
        <v>0.14699999999999999</v>
      </c>
      <c r="I1041" s="7" t="s">
        <v>35</v>
      </c>
    </row>
    <row r="1042" spans="2:10" ht="15.75" thickBot="1">
      <c r="B1042" s="7" t="s">
        <v>36</v>
      </c>
      <c r="C1042" s="19">
        <v>0.14399999999999999</v>
      </c>
      <c r="D1042" s="19">
        <v>0.125</v>
      </c>
      <c r="E1042" s="19">
        <v>0.40899999999999997</v>
      </c>
      <c r="F1042" s="19">
        <v>0.20699999999999999</v>
      </c>
      <c r="G1042" s="19">
        <v>0.76100000000000001</v>
      </c>
      <c r="H1042" s="19">
        <v>0.378</v>
      </c>
      <c r="I1042" s="7" t="s">
        <v>37</v>
      </c>
    </row>
    <row r="1043" spans="2:10" ht="15.75" thickBot="1">
      <c r="B1043" s="7" t="s">
        <v>38</v>
      </c>
      <c r="C1043" s="19">
        <v>8.4000000000000005E-2</v>
      </c>
      <c r="D1043" s="19">
        <v>5.8000000000000003E-2</v>
      </c>
      <c r="E1043" s="19">
        <v>7.4999999999999997E-2</v>
      </c>
      <c r="F1043" s="19">
        <v>5.7000000000000002E-2</v>
      </c>
      <c r="G1043" s="19">
        <v>8.6999999999999994E-2</v>
      </c>
      <c r="H1043" s="19">
        <v>6.6000000000000003E-2</v>
      </c>
      <c r="I1043" s="7" t="s">
        <v>39</v>
      </c>
    </row>
    <row r="1044" spans="2:10" ht="15.75" thickBot="1">
      <c r="B1044" s="7" t="s">
        <v>40</v>
      </c>
      <c r="C1044" s="19">
        <v>4.8000000000000001E-2</v>
      </c>
      <c r="D1044" s="19">
        <v>1.6E-2</v>
      </c>
      <c r="E1044" s="19">
        <v>4.2999999999999997E-2</v>
      </c>
      <c r="F1044" s="19">
        <v>2.4E-2</v>
      </c>
      <c r="G1044" s="19">
        <v>0.13300000000000001</v>
      </c>
      <c r="H1044" s="19">
        <v>0.108</v>
      </c>
      <c r="I1044" s="1" t="s">
        <v>41</v>
      </c>
    </row>
    <row r="1045" spans="2:10" ht="15.75" thickBot="1">
      <c r="B1045" s="7" t="s">
        <v>42</v>
      </c>
      <c r="C1045" s="19">
        <v>0.81299999999999994</v>
      </c>
      <c r="D1045" s="19">
        <v>0.33900000000000002</v>
      </c>
      <c r="E1045" s="19">
        <v>9.6000000000000002E-2</v>
      </c>
      <c r="F1045" s="19">
        <v>0.05</v>
      </c>
      <c r="G1045" s="19">
        <v>0.318</v>
      </c>
      <c r="H1045" s="19">
        <v>9.4E-2</v>
      </c>
      <c r="I1045" s="1" t="s">
        <v>43</v>
      </c>
    </row>
    <row r="1046" spans="2:10" ht="15.75" thickBot="1">
      <c r="B1046" s="7" t="s">
        <v>44</v>
      </c>
      <c r="C1046" s="19">
        <v>5.7000000000000002E-2</v>
      </c>
      <c r="D1046" s="19">
        <v>0.128</v>
      </c>
      <c r="E1046" s="19">
        <v>1.006</v>
      </c>
      <c r="F1046" s="19">
        <v>8.8170000000000002</v>
      </c>
      <c r="G1046" s="19">
        <v>1.0409999999999999</v>
      </c>
      <c r="H1046" s="19">
        <v>4.0359999999999996</v>
      </c>
      <c r="I1046" s="1" t="s">
        <v>45</v>
      </c>
    </row>
    <row r="1047" spans="2:10" ht="15.75" thickBot="1">
      <c r="B1047" s="7" t="s">
        <v>46</v>
      </c>
      <c r="C1047" s="19">
        <v>0</v>
      </c>
      <c r="D1047" s="19">
        <v>0</v>
      </c>
      <c r="E1047" s="19">
        <v>0</v>
      </c>
      <c r="F1047" s="19">
        <v>0</v>
      </c>
      <c r="G1047" s="19">
        <v>0</v>
      </c>
      <c r="H1047" s="19">
        <v>0</v>
      </c>
      <c r="I1047" s="1" t="s">
        <v>47</v>
      </c>
    </row>
    <row r="1048" spans="2:10" ht="15.75" thickBot="1">
      <c r="B1048" s="7" t="s">
        <v>48</v>
      </c>
      <c r="C1048" s="19">
        <v>0.67</v>
      </c>
      <c r="D1048" s="19">
        <v>0.69699999999999995</v>
      </c>
      <c r="E1048" s="19">
        <v>0.99</v>
      </c>
      <c r="F1048" s="19">
        <v>0.32400000000000001</v>
      </c>
      <c r="G1048" s="19">
        <v>2.013611111111111</v>
      </c>
      <c r="H1048" s="19">
        <v>0.65900000000000003</v>
      </c>
      <c r="I1048" s="1" t="s">
        <v>49</v>
      </c>
    </row>
    <row r="1049" spans="2:10" ht="16.5" thickBot="1">
      <c r="B1049" s="51" t="s">
        <v>142</v>
      </c>
      <c r="C1049" s="52">
        <f>SUM(C1027:C1048)</f>
        <v>36.886090800000005</v>
      </c>
      <c r="D1049" s="52">
        <f t="shared" ref="D1049" si="156">SUM(D1027:D1048)</f>
        <v>21.319627881509998</v>
      </c>
      <c r="E1049" s="52">
        <f t="shared" ref="E1049" si="157">SUM(E1027:E1048)</f>
        <v>38.185960999999999</v>
      </c>
      <c r="F1049" s="52">
        <f t="shared" ref="F1049" si="158">SUM(F1027:F1048)</f>
        <v>30.386298600000003</v>
      </c>
      <c r="G1049" s="52">
        <f t="shared" ref="G1049" si="159">SUM(G1027:G1048)</f>
        <v>64.046234111111119</v>
      </c>
      <c r="H1049" s="52">
        <f t="shared" ref="H1049" si="160">SUM(H1027:H1048)</f>
        <v>35.748111674379999</v>
      </c>
      <c r="I1049" s="53" t="s">
        <v>144</v>
      </c>
    </row>
    <row r="1050" spans="2:10" ht="16.5" thickBot="1">
      <c r="B1050" s="48" t="s">
        <v>143</v>
      </c>
      <c r="C1050" s="52">
        <v>9882.5894078228921</v>
      </c>
      <c r="D1050" s="52">
        <v>2288.6999999999998</v>
      </c>
      <c r="E1050" s="52">
        <v>7488.893</v>
      </c>
      <c r="F1050" s="52">
        <v>1734.346</v>
      </c>
      <c r="G1050" s="52">
        <v>7401.4709240831999</v>
      </c>
      <c r="H1050" s="52">
        <v>1714.1</v>
      </c>
      <c r="I1050" s="50" t="s">
        <v>145</v>
      </c>
      <c r="J1050" s="11"/>
    </row>
    <row r="1051" spans="2:10">
      <c r="B1051" s="11"/>
      <c r="C1051" s="11"/>
      <c r="D1051" s="11"/>
      <c r="E1051" s="11"/>
      <c r="F1051" s="11"/>
      <c r="G1051" s="11"/>
      <c r="H1051" s="11"/>
      <c r="I1051" s="11"/>
      <c r="J1051" s="11"/>
    </row>
    <row r="1052" spans="2:10">
      <c r="B1052" s="11"/>
      <c r="C1052" s="11"/>
      <c r="D1052" s="11"/>
      <c r="E1052" s="11"/>
      <c r="F1052" s="11"/>
      <c r="G1052" s="11"/>
      <c r="H1052" s="11"/>
      <c r="I1052" s="11"/>
      <c r="J1052" s="11"/>
    </row>
    <row r="1053" spans="2:10">
      <c r="B1053" s="31" t="s">
        <v>186</v>
      </c>
      <c r="C1053" s="2"/>
      <c r="D1053" s="2"/>
      <c r="G1053" s="2"/>
      <c r="H1053" s="2"/>
      <c r="I1053" s="16" t="s">
        <v>187</v>
      </c>
    </row>
    <row r="1054" spans="2:10" ht="19.5" customHeight="1">
      <c r="B1054" s="58" t="s">
        <v>128</v>
      </c>
      <c r="C1054" s="58"/>
      <c r="D1054" s="2"/>
      <c r="G1054" s="74" t="s">
        <v>129</v>
      </c>
      <c r="H1054" s="74"/>
      <c r="I1054" s="74"/>
      <c r="J1054" s="2"/>
    </row>
    <row r="1055" spans="2:10" ht="30.75" customHeight="1" thickBot="1">
      <c r="B1055" s="57" t="s">
        <v>63</v>
      </c>
      <c r="C1055" s="57"/>
      <c r="D1055" s="12" t="s">
        <v>64</v>
      </c>
      <c r="E1055" s="29"/>
      <c r="F1055" s="29"/>
      <c r="G1055" s="30" t="s">
        <v>81</v>
      </c>
      <c r="I1055" s="32" t="s">
        <v>82</v>
      </c>
      <c r="J1055" s="2"/>
    </row>
    <row r="1056" spans="2:10" ht="15.75" thickBot="1">
      <c r="B1056" s="64" t="s">
        <v>0</v>
      </c>
      <c r="C1056" s="35">
        <v>2015</v>
      </c>
      <c r="D1056" s="36"/>
      <c r="E1056" s="59">
        <v>2016</v>
      </c>
      <c r="F1056" s="60"/>
      <c r="G1056" s="59">
        <v>2017</v>
      </c>
      <c r="H1056" s="60"/>
      <c r="I1056" s="67" t="s">
        <v>1</v>
      </c>
    </row>
    <row r="1057" spans="2:17">
      <c r="B1057" s="65"/>
      <c r="C1057" s="18" t="s">
        <v>51</v>
      </c>
      <c r="D1057" s="34" t="s">
        <v>3</v>
      </c>
      <c r="E1057" s="18" t="s">
        <v>51</v>
      </c>
      <c r="F1057" s="8" t="s">
        <v>3</v>
      </c>
      <c r="G1057" s="18" t="s">
        <v>51</v>
      </c>
      <c r="H1057" s="8" t="s">
        <v>3</v>
      </c>
      <c r="I1057" s="68"/>
      <c r="J1057" s="23"/>
      <c r="K1057" s="23"/>
      <c r="L1057" s="23"/>
      <c r="M1057" s="23"/>
      <c r="N1057" s="23"/>
      <c r="O1057" s="23"/>
      <c r="P1057" s="23"/>
      <c r="Q1057" s="23"/>
    </row>
    <row r="1058" spans="2:17" ht="15.75" thickBot="1">
      <c r="B1058" s="66"/>
      <c r="C1058" s="9" t="s">
        <v>4</v>
      </c>
      <c r="D1058" s="37" t="s">
        <v>5</v>
      </c>
      <c r="E1058" s="9" t="s">
        <v>4</v>
      </c>
      <c r="F1058" s="9" t="s">
        <v>5</v>
      </c>
      <c r="G1058" s="9" t="s">
        <v>4</v>
      </c>
      <c r="H1058" s="9" t="s">
        <v>5</v>
      </c>
      <c r="I1058" s="69"/>
      <c r="J1058" s="23"/>
      <c r="K1058" s="23"/>
      <c r="L1058" s="23"/>
      <c r="M1058" s="23"/>
      <c r="N1058" s="23"/>
      <c r="O1058" s="23"/>
      <c r="P1058" s="23"/>
      <c r="Q1058" s="23"/>
    </row>
    <row r="1059" spans="2:17" ht="15.75" thickBot="1">
      <c r="B1059" s="7" t="s">
        <v>6</v>
      </c>
      <c r="C1059" s="19">
        <v>5.4020000000000001</v>
      </c>
      <c r="D1059" s="19">
        <v>3.5569999999999999</v>
      </c>
      <c r="E1059" s="19">
        <v>4.391</v>
      </c>
      <c r="F1059" s="19">
        <v>2.2450000000000001</v>
      </c>
      <c r="G1059" s="19">
        <v>4.0410000000000004</v>
      </c>
      <c r="H1059" s="19">
        <v>1.996</v>
      </c>
      <c r="I1059" s="7" t="s">
        <v>7</v>
      </c>
      <c r="J1059" s="23"/>
      <c r="K1059" s="23"/>
      <c r="L1059" s="23"/>
      <c r="M1059" s="23"/>
      <c r="N1059" s="23"/>
      <c r="O1059" s="23"/>
      <c r="P1059" s="23"/>
      <c r="Q1059" s="23"/>
    </row>
    <row r="1060" spans="2:17" ht="15.75" thickBot="1">
      <c r="B1060" s="7" t="s">
        <v>8</v>
      </c>
      <c r="C1060" s="19">
        <v>25.504999999999999</v>
      </c>
      <c r="D1060" s="19">
        <v>12.398999999999999</v>
      </c>
      <c r="E1060" s="19">
        <v>24.356000000000002</v>
      </c>
      <c r="F1060" s="19">
        <v>9.3140000000000001</v>
      </c>
      <c r="G1060" s="19">
        <v>43.850999999999999</v>
      </c>
      <c r="H1060" s="19">
        <v>16.358000000000001</v>
      </c>
      <c r="I1060" s="7" t="s">
        <v>9</v>
      </c>
    </row>
    <row r="1061" spans="2:17" ht="15.75" thickBot="1">
      <c r="B1061" s="7" t="s">
        <v>10</v>
      </c>
      <c r="C1061" s="19">
        <v>0.379</v>
      </c>
      <c r="D1061" s="19">
        <v>0.26300000000000001</v>
      </c>
      <c r="E1061" s="19">
        <v>0.47</v>
      </c>
      <c r="F1061" s="19">
        <v>0.192</v>
      </c>
      <c r="G1061" s="19">
        <v>0.78100000000000003</v>
      </c>
      <c r="H1061" s="19">
        <v>0.375</v>
      </c>
      <c r="I1061" s="7" t="s">
        <v>11</v>
      </c>
    </row>
    <row r="1062" spans="2:17" ht="15.75" thickBot="1">
      <c r="B1062" s="7" t="s">
        <v>12</v>
      </c>
      <c r="C1062" s="19">
        <v>9.1769999999999996</v>
      </c>
      <c r="D1062" s="19">
        <v>6.2050000000000001</v>
      </c>
      <c r="E1062" s="19">
        <v>8.5350000000000001</v>
      </c>
      <c r="F1062" s="19">
        <v>5.2489999999999997</v>
      </c>
      <c r="G1062" s="19">
        <v>7.9317450943036771</v>
      </c>
      <c r="H1062" s="19">
        <v>4.8780000000000001</v>
      </c>
      <c r="I1062" s="7" t="s">
        <v>13</v>
      </c>
    </row>
    <row r="1063" spans="2:17" ht="15.75" thickBot="1">
      <c r="B1063" s="7" t="s">
        <v>14</v>
      </c>
      <c r="C1063" s="19">
        <v>72.683000000000007</v>
      </c>
      <c r="D1063" s="19">
        <v>45.933629396189716</v>
      </c>
      <c r="E1063" s="19">
        <v>36.870718999999994</v>
      </c>
      <c r="F1063" s="19">
        <v>23.301266350000002</v>
      </c>
      <c r="G1063" s="19">
        <v>39.120684000000004</v>
      </c>
      <c r="H1063" s="19">
        <v>19.970220415139995</v>
      </c>
      <c r="I1063" s="7" t="s">
        <v>15</v>
      </c>
    </row>
    <row r="1064" spans="2:17" ht="15.75" thickBot="1">
      <c r="B1064" s="7" t="s">
        <v>16</v>
      </c>
      <c r="C1064" s="19">
        <v>4.0000000000000001E-3</v>
      </c>
      <c r="D1064" s="19">
        <v>5.0000000000000001E-3</v>
      </c>
      <c r="E1064" s="19">
        <v>7.0000000000000001E-3</v>
      </c>
      <c r="F1064" s="19">
        <v>8.0000000000000002E-3</v>
      </c>
      <c r="G1064" s="19">
        <v>0</v>
      </c>
      <c r="H1064" s="19">
        <v>0</v>
      </c>
      <c r="I1064" s="7" t="s">
        <v>17</v>
      </c>
    </row>
    <row r="1065" spans="2:17" ht="15.75" thickBot="1">
      <c r="B1065" s="7" t="s">
        <v>18</v>
      </c>
      <c r="C1065" s="19">
        <v>0.53900000000000003</v>
      </c>
      <c r="D1065" s="19">
        <v>0.38</v>
      </c>
      <c r="E1065" s="19">
        <v>0.16800000000000001</v>
      </c>
      <c r="F1065" s="19">
        <v>8.5000000000000006E-2</v>
      </c>
      <c r="G1065" s="19">
        <v>0.26800000000000002</v>
      </c>
      <c r="H1065" s="19">
        <v>0.19500000000000001</v>
      </c>
      <c r="I1065" s="7" t="s">
        <v>19</v>
      </c>
    </row>
    <row r="1066" spans="2:17" ht="15.75" thickBot="1">
      <c r="B1066" s="7" t="s">
        <v>20</v>
      </c>
      <c r="C1066" s="19">
        <v>69.221999999999994</v>
      </c>
      <c r="D1066" s="19">
        <v>40.865000000000002</v>
      </c>
      <c r="E1066" s="19">
        <v>46.018999999999998</v>
      </c>
      <c r="F1066" s="19">
        <v>21.866</v>
      </c>
      <c r="G1066" s="19">
        <v>43.777000000000001</v>
      </c>
      <c r="H1066" s="19">
        <v>17.2</v>
      </c>
      <c r="I1066" s="7" t="s">
        <v>21</v>
      </c>
    </row>
    <row r="1067" spans="2:17" ht="15.75" thickBot="1">
      <c r="B1067" s="7" t="s">
        <v>22</v>
      </c>
      <c r="C1067" s="19">
        <v>5.39</v>
      </c>
      <c r="D1067" s="19">
        <v>0.3246</v>
      </c>
      <c r="E1067" s="19">
        <v>3.0233100000000004</v>
      </c>
      <c r="F1067" s="19">
        <v>0.71615764000000004</v>
      </c>
      <c r="G1067" s="19">
        <v>3.2849102688694525</v>
      </c>
      <c r="H1067" s="19">
        <v>1.9330000000000001</v>
      </c>
      <c r="I1067" s="7" t="s">
        <v>23</v>
      </c>
    </row>
    <row r="1068" spans="2:17" ht="15.75" thickBot="1">
      <c r="B1068" s="7" t="s">
        <v>24</v>
      </c>
      <c r="C1068" s="19">
        <v>0.3730149253731343</v>
      </c>
      <c r="D1068" s="19">
        <v>0.17599999999999999</v>
      </c>
      <c r="E1068" s="19">
        <v>0.42599999999999999</v>
      </c>
      <c r="F1068" s="19">
        <v>0.20100000000000001</v>
      </c>
      <c r="G1068" s="19">
        <v>6.69</v>
      </c>
      <c r="H1068" s="19">
        <v>3.2570000000000001</v>
      </c>
      <c r="I1068" s="7" t="s">
        <v>25</v>
      </c>
    </row>
    <row r="1069" spans="2:17" ht="15.75" thickBot="1">
      <c r="B1069" s="7" t="s">
        <v>26</v>
      </c>
      <c r="C1069" s="19">
        <v>0</v>
      </c>
      <c r="D1069" s="19">
        <v>0</v>
      </c>
      <c r="E1069" s="19">
        <v>7.5999999999999998E-2</v>
      </c>
      <c r="F1069" s="19">
        <v>5.1999999999999998E-2</v>
      </c>
      <c r="G1069" s="19">
        <v>0</v>
      </c>
      <c r="H1069" s="19">
        <v>0</v>
      </c>
      <c r="I1069" s="7" t="s">
        <v>27</v>
      </c>
    </row>
    <row r="1070" spans="2:17" ht="15.75" thickBot="1">
      <c r="B1070" s="7" t="s">
        <v>28</v>
      </c>
      <c r="C1070" s="19">
        <v>3.923</v>
      </c>
      <c r="D1070" s="19">
        <v>1.6759999999999999</v>
      </c>
      <c r="E1070" s="19">
        <v>2.0630000000000002</v>
      </c>
      <c r="F1070" s="19">
        <v>0.80800000000000005</v>
      </c>
      <c r="G1070" s="19">
        <v>10.067</v>
      </c>
      <c r="H1070" s="19">
        <v>3.0529999999999999</v>
      </c>
      <c r="I1070" s="7" t="s">
        <v>29</v>
      </c>
    </row>
    <row r="1071" spans="2:17" ht="15.75" thickBot="1">
      <c r="B1071" s="7" t="s">
        <v>30</v>
      </c>
      <c r="C1071" s="19">
        <v>12.119719999999999</v>
      </c>
      <c r="D1071" s="19">
        <v>5.3211290999999994</v>
      </c>
      <c r="E1071" s="19">
        <v>18.222714</v>
      </c>
      <c r="F1071" s="19">
        <v>6.5292526000000013</v>
      </c>
      <c r="G1071" s="19">
        <v>13.193168</v>
      </c>
      <c r="H1071" s="19">
        <v>4.4604742000000002</v>
      </c>
      <c r="I1071" s="7" t="s">
        <v>31</v>
      </c>
    </row>
    <row r="1072" spans="2:17" ht="15.75" thickBot="1">
      <c r="B1072" s="7" t="s">
        <v>32</v>
      </c>
      <c r="C1072" s="19">
        <v>0.53600000000000003</v>
      </c>
      <c r="D1072" s="19">
        <v>0.36699999999999999</v>
      </c>
      <c r="E1072" s="19">
        <v>0.23952043596730246</v>
      </c>
      <c r="F1072" s="19">
        <v>0.16400000000000001</v>
      </c>
      <c r="G1072" s="19">
        <v>0.313</v>
      </c>
      <c r="H1072" s="19">
        <v>0.24199999999999999</v>
      </c>
      <c r="I1072" s="7" t="s">
        <v>33</v>
      </c>
    </row>
    <row r="1073" spans="2:17" ht="15.75" thickBot="1">
      <c r="B1073" s="7" t="s">
        <v>34</v>
      </c>
      <c r="C1073" s="19">
        <v>1.0660000000000001</v>
      </c>
      <c r="D1073" s="19">
        <v>0.50900000000000001</v>
      </c>
      <c r="E1073" s="19">
        <v>2.0379999999999998</v>
      </c>
      <c r="F1073" s="19">
        <v>0.84499999999999997</v>
      </c>
      <c r="G1073" s="19">
        <v>4.056</v>
      </c>
      <c r="H1073" s="19">
        <v>1.54</v>
      </c>
      <c r="I1073" s="7" t="s">
        <v>35</v>
      </c>
    </row>
    <row r="1074" spans="2:17" ht="15.75" thickBot="1">
      <c r="B1074" s="7" t="s">
        <v>36</v>
      </c>
      <c r="C1074" s="19">
        <v>7.8869999999999996</v>
      </c>
      <c r="D1074" s="19">
        <v>3.4089999999999998</v>
      </c>
      <c r="E1074" s="19">
        <v>5.9029999999999996</v>
      </c>
      <c r="F1074" s="19">
        <v>2.1970000000000001</v>
      </c>
      <c r="G1074" s="19">
        <v>5.6139999999999999</v>
      </c>
      <c r="H1074" s="19">
        <v>1.992</v>
      </c>
      <c r="I1074" s="7" t="s">
        <v>37</v>
      </c>
    </row>
    <row r="1075" spans="2:17" ht="15.75" thickBot="1">
      <c r="B1075" s="7" t="s">
        <v>38</v>
      </c>
      <c r="C1075" s="19">
        <v>5.3970000000000002</v>
      </c>
      <c r="D1075" s="19">
        <v>3.5640000000000001</v>
      </c>
      <c r="E1075" s="19">
        <v>5.2439999999999998</v>
      </c>
      <c r="F1075" s="19">
        <v>3.2530000000000001</v>
      </c>
      <c r="G1075" s="19">
        <v>5.4809999999999999</v>
      </c>
      <c r="H1075" s="19">
        <v>2.992</v>
      </c>
      <c r="I1075" s="7" t="s">
        <v>39</v>
      </c>
    </row>
    <row r="1076" spans="2:17" ht="15.75" thickBot="1">
      <c r="B1076" s="7" t="s">
        <v>40</v>
      </c>
      <c r="C1076" s="19">
        <v>0.92800000000000005</v>
      </c>
      <c r="D1076" s="19">
        <v>0.56399999999999995</v>
      </c>
      <c r="E1076" s="19">
        <v>0.184</v>
      </c>
      <c r="F1076" s="19">
        <v>9.0999999999999998E-2</v>
      </c>
      <c r="G1076" s="19">
        <v>0.13951648351648349</v>
      </c>
      <c r="H1076" s="19">
        <v>6.9000000000000006E-2</v>
      </c>
      <c r="I1076" s="1" t="s">
        <v>41</v>
      </c>
    </row>
    <row r="1077" spans="2:17" ht="15.75" thickBot="1">
      <c r="B1077" s="7" t="s">
        <v>42</v>
      </c>
      <c r="C1077" s="19">
        <v>83.331000000000003</v>
      </c>
      <c r="D1077" s="19">
        <v>52.206000000000003</v>
      </c>
      <c r="E1077" s="19">
        <v>64.385751580278139</v>
      </c>
      <c r="F1077" s="19">
        <v>40.337000000000003</v>
      </c>
      <c r="G1077" s="19">
        <v>100.13255740719457</v>
      </c>
      <c r="H1077" s="19">
        <v>62.731999999999999</v>
      </c>
      <c r="I1077" s="1" t="s">
        <v>43</v>
      </c>
    </row>
    <row r="1078" spans="2:17" ht="15.75" thickBot="1">
      <c r="B1078" s="7" t="s">
        <v>44</v>
      </c>
      <c r="C1078" s="19">
        <v>187.941</v>
      </c>
      <c r="D1078" s="19">
        <v>70.132999999999996</v>
      </c>
      <c r="E1078" s="19">
        <v>272.88600000000002</v>
      </c>
      <c r="F1078" s="19">
        <v>75.344999999999999</v>
      </c>
      <c r="G1078" s="19">
        <v>426.17500000000001</v>
      </c>
      <c r="H1078" s="19">
        <v>101.262</v>
      </c>
      <c r="I1078" s="1" t="s">
        <v>45</v>
      </c>
    </row>
    <row r="1079" spans="2:17" ht="15.75" thickBot="1">
      <c r="B1079" s="7" t="s">
        <v>46</v>
      </c>
      <c r="C1079" s="19">
        <v>3.5000000000000003E-2</v>
      </c>
      <c r="D1079" s="19">
        <v>3.1E-2</v>
      </c>
      <c r="E1079" s="19">
        <v>0</v>
      </c>
      <c r="F1079" s="19">
        <v>0</v>
      </c>
      <c r="G1079" s="19">
        <v>1.085</v>
      </c>
      <c r="H1079" s="19">
        <v>0.41599999999999998</v>
      </c>
      <c r="I1079" s="1" t="s">
        <v>47</v>
      </c>
    </row>
    <row r="1080" spans="2:17" ht="15.75" thickBot="1">
      <c r="B1080" s="7" t="s">
        <v>48</v>
      </c>
      <c r="C1080" s="19">
        <v>0.81</v>
      </c>
      <c r="D1080" s="19">
        <v>1.3049999999999999</v>
      </c>
      <c r="E1080" s="19">
        <v>0.27100000000000002</v>
      </c>
      <c r="F1080" s="19">
        <v>0.13400000000000001</v>
      </c>
      <c r="G1080" s="19">
        <v>0.39500000000000002</v>
      </c>
      <c r="H1080" s="19">
        <v>0.248</v>
      </c>
      <c r="I1080" s="1" t="s">
        <v>49</v>
      </c>
    </row>
    <row r="1081" spans="2:17" ht="16.5" thickBot="1">
      <c r="B1081" s="51" t="s">
        <v>142</v>
      </c>
      <c r="C1081" s="52">
        <f>SUM(C1059:C1080)</f>
        <v>492.64773492537313</v>
      </c>
      <c r="D1081" s="52">
        <f t="shared" ref="D1081" si="161">SUM(D1059:D1080)</f>
        <v>249.19335849618972</v>
      </c>
      <c r="E1081" s="52">
        <f t="shared" ref="E1081" si="162">SUM(E1059:E1080)</f>
        <v>495.77901501624552</v>
      </c>
      <c r="F1081" s="52">
        <f t="shared" ref="F1081" si="163">SUM(F1059:F1080)</f>
        <v>192.93267659</v>
      </c>
      <c r="G1081" s="52">
        <f t="shared" ref="G1081" si="164">SUM(G1059:G1080)</f>
        <v>716.39658125388428</v>
      </c>
      <c r="H1081" s="52">
        <f t="shared" ref="H1081" si="165">SUM(H1059:H1080)</f>
        <v>245.16869461514</v>
      </c>
      <c r="I1081" s="53" t="s">
        <v>144</v>
      </c>
    </row>
    <row r="1082" spans="2:17" ht="16.5" thickBot="1">
      <c r="B1082" s="48" t="s">
        <v>143</v>
      </c>
      <c r="C1082" s="52">
        <v>51051.911999999997</v>
      </c>
      <c r="D1082" s="52">
        <v>17453.716</v>
      </c>
      <c r="E1082" s="52">
        <v>47415.118999999999</v>
      </c>
      <c r="F1082" s="52">
        <v>12832.85</v>
      </c>
      <c r="G1082" s="52">
        <v>53359.458603879968</v>
      </c>
      <c r="H1082" s="52">
        <v>14441.679</v>
      </c>
      <c r="I1082" s="50" t="s">
        <v>145</v>
      </c>
    </row>
    <row r="1083" spans="2:17" ht="15.75">
      <c r="B1083" s="54"/>
      <c r="C1083" s="55"/>
      <c r="D1083" s="55"/>
      <c r="E1083" s="55"/>
      <c r="F1083" s="55"/>
      <c r="G1083" s="55"/>
      <c r="H1083" s="55"/>
      <c r="I1083" s="56"/>
    </row>
    <row r="1084" spans="2:17">
      <c r="B1084" s="31" t="s">
        <v>188</v>
      </c>
      <c r="C1084" s="2"/>
      <c r="D1084" s="2"/>
      <c r="G1084" s="2"/>
      <c r="H1084" s="2"/>
      <c r="I1084" s="16" t="s">
        <v>189</v>
      </c>
    </row>
    <row r="1085" spans="2:17" ht="15.75" customHeight="1">
      <c r="B1085" s="58" t="s">
        <v>130</v>
      </c>
      <c r="C1085" s="58"/>
      <c r="D1085" s="2"/>
      <c r="G1085" s="31"/>
      <c r="H1085" s="31"/>
      <c r="I1085" s="38" t="s">
        <v>222</v>
      </c>
      <c r="J1085" s="2"/>
    </row>
    <row r="1086" spans="2:17" ht="30.75" customHeight="1" thickBot="1">
      <c r="B1086" s="57" t="s">
        <v>63</v>
      </c>
      <c r="C1086" s="57"/>
      <c r="D1086" s="12" t="s">
        <v>64</v>
      </c>
      <c r="E1086" s="29"/>
      <c r="F1086" s="29"/>
      <c r="G1086" s="30" t="s">
        <v>81</v>
      </c>
      <c r="I1086" s="32" t="s">
        <v>82</v>
      </c>
      <c r="J1086" s="2"/>
    </row>
    <row r="1087" spans="2:17" ht="15.75" thickBot="1">
      <c r="B1087" s="76" t="s">
        <v>0</v>
      </c>
      <c r="C1087" s="59">
        <v>2015</v>
      </c>
      <c r="D1087" s="60"/>
      <c r="E1087" s="59">
        <v>2016</v>
      </c>
      <c r="F1087" s="60"/>
      <c r="G1087" s="59">
        <v>2017</v>
      </c>
      <c r="H1087" s="60"/>
      <c r="I1087" s="61" t="s">
        <v>1</v>
      </c>
    </row>
    <row r="1088" spans="2:17">
      <c r="B1088" s="77"/>
      <c r="C1088" s="18" t="s">
        <v>51</v>
      </c>
      <c r="D1088" s="34" t="s">
        <v>3</v>
      </c>
      <c r="E1088" s="18" t="s">
        <v>51</v>
      </c>
      <c r="F1088" s="8" t="s">
        <v>3</v>
      </c>
      <c r="G1088" s="18" t="s">
        <v>51</v>
      </c>
      <c r="H1088" s="8" t="s">
        <v>3</v>
      </c>
      <c r="I1088" s="62"/>
      <c r="J1088" s="23"/>
      <c r="K1088" s="23"/>
      <c r="L1088" s="23"/>
      <c r="M1088" s="23"/>
      <c r="N1088" s="23"/>
      <c r="O1088" s="23"/>
      <c r="P1088" s="23"/>
      <c r="Q1088" s="23"/>
    </row>
    <row r="1089" spans="2:17" ht="15.75" thickBot="1">
      <c r="B1089" s="78"/>
      <c r="C1089" s="9" t="s">
        <v>4</v>
      </c>
      <c r="D1089" s="37" t="s">
        <v>5</v>
      </c>
      <c r="E1089" s="9" t="s">
        <v>4</v>
      </c>
      <c r="F1089" s="9" t="s">
        <v>5</v>
      </c>
      <c r="G1089" s="9" t="s">
        <v>4</v>
      </c>
      <c r="H1089" s="9" t="s">
        <v>5</v>
      </c>
      <c r="I1089" s="63"/>
      <c r="J1089" s="23"/>
      <c r="K1089" s="23"/>
      <c r="L1089" s="23"/>
      <c r="M1089" s="23"/>
      <c r="N1089" s="23"/>
      <c r="O1089" s="23"/>
      <c r="P1089" s="23"/>
      <c r="Q1089" s="23"/>
    </row>
    <row r="1090" spans="2:17" ht="15.75" thickBot="1">
      <c r="B1090" s="7" t="s">
        <v>6</v>
      </c>
      <c r="C1090" s="19">
        <v>22.199000000000002</v>
      </c>
      <c r="D1090" s="19">
        <v>19.539000000000001</v>
      </c>
      <c r="E1090" s="19">
        <v>19.388999999999999</v>
      </c>
      <c r="F1090" s="19">
        <v>16.93</v>
      </c>
      <c r="G1090" s="19">
        <v>19.393599999999999</v>
      </c>
      <c r="H1090" s="19">
        <v>16.93</v>
      </c>
      <c r="I1090" s="7" t="s">
        <v>7</v>
      </c>
      <c r="J1090" s="23"/>
      <c r="K1090" s="23"/>
      <c r="L1090" s="23"/>
      <c r="M1090" s="23"/>
      <c r="N1090" s="23"/>
      <c r="O1090" s="23"/>
      <c r="P1090" s="23"/>
      <c r="Q1090" s="23"/>
    </row>
    <row r="1091" spans="2:17" ht="15.75" thickBot="1">
      <c r="B1091" s="7" t="s">
        <v>8</v>
      </c>
      <c r="C1091" s="19">
        <v>36.387999999999998</v>
      </c>
      <c r="D1091" s="19">
        <v>25.82</v>
      </c>
      <c r="E1091" s="19">
        <v>27.513999999999999</v>
      </c>
      <c r="F1091" s="19">
        <v>16.753</v>
      </c>
      <c r="G1091" s="19">
        <v>58.036000000000001</v>
      </c>
      <c r="H1091" s="19">
        <v>28.803000000000001</v>
      </c>
      <c r="I1091" s="7" t="s">
        <v>9</v>
      </c>
    </row>
    <row r="1092" spans="2:17" ht="15.75" thickBot="1">
      <c r="B1092" s="7" t="s">
        <v>10</v>
      </c>
      <c r="C1092" s="19">
        <v>0.56100000000000005</v>
      </c>
      <c r="D1092" s="19">
        <v>0.41899999999999998</v>
      </c>
      <c r="E1092" s="19">
        <v>0.65</v>
      </c>
      <c r="F1092" s="19">
        <v>0.47499999999999998</v>
      </c>
      <c r="G1092" s="19">
        <v>0.60399999999999998</v>
      </c>
      <c r="H1092" s="19">
        <v>0.46800000000000003</v>
      </c>
      <c r="I1092" s="7" t="s">
        <v>11</v>
      </c>
    </row>
    <row r="1093" spans="2:17" ht="15.75" thickBot="1">
      <c r="B1093" s="7" t="s">
        <v>12</v>
      </c>
      <c r="C1093" s="19">
        <v>12.77</v>
      </c>
      <c r="D1093" s="19">
        <v>13.36</v>
      </c>
      <c r="E1093" s="19">
        <v>14.097</v>
      </c>
      <c r="F1093" s="19">
        <v>13.305</v>
      </c>
      <c r="G1093" s="19">
        <v>12.914999999999999</v>
      </c>
      <c r="H1093" s="19">
        <v>12.343</v>
      </c>
      <c r="I1093" s="7" t="s">
        <v>13</v>
      </c>
    </row>
    <row r="1094" spans="2:17" ht="15.75" thickBot="1">
      <c r="B1094" s="7" t="s">
        <v>14</v>
      </c>
      <c r="C1094" s="19">
        <v>156.08199999999999</v>
      </c>
      <c r="D1094" s="19">
        <v>84.566000000000003</v>
      </c>
      <c r="E1094" s="19">
        <v>111.422712</v>
      </c>
      <c r="F1094" s="19">
        <v>55.70950612</v>
      </c>
      <c r="G1094" s="19">
        <v>111.03261999999999</v>
      </c>
      <c r="H1094" s="19">
        <v>53.436048873490002</v>
      </c>
      <c r="I1094" s="7" t="s">
        <v>15</v>
      </c>
    </row>
    <row r="1095" spans="2:17" ht="15.75" thickBot="1">
      <c r="B1095" s="7" t="s">
        <v>16</v>
      </c>
      <c r="C1095" s="19">
        <v>0.23300000000000001</v>
      </c>
      <c r="D1095" s="19">
        <v>0.11</v>
      </c>
      <c r="E1095" s="19">
        <v>0.27800000000000002</v>
      </c>
      <c r="F1095" s="19">
        <v>0.121</v>
      </c>
      <c r="G1095" s="19">
        <v>0.215</v>
      </c>
      <c r="H1095" s="19">
        <v>9.2999999999999999E-2</v>
      </c>
      <c r="I1095" s="7" t="s">
        <v>17</v>
      </c>
    </row>
    <row r="1096" spans="2:17" ht="15.75" thickBot="1">
      <c r="B1096" s="7" t="s">
        <v>18</v>
      </c>
      <c r="C1096" s="19">
        <v>44.14</v>
      </c>
      <c r="D1096" s="19">
        <v>19.7</v>
      </c>
      <c r="E1096" s="19">
        <v>274.072</v>
      </c>
      <c r="F1096" s="19">
        <v>119.45099999999999</v>
      </c>
      <c r="G1096" s="19">
        <v>103.01900000000001</v>
      </c>
      <c r="H1096" s="19">
        <v>31.879000000000001</v>
      </c>
      <c r="I1096" s="7" t="s">
        <v>19</v>
      </c>
    </row>
    <row r="1097" spans="2:17" ht="15.75" thickBot="1">
      <c r="B1097" s="7" t="s">
        <v>20</v>
      </c>
      <c r="C1097" s="19">
        <v>38.832000000000001</v>
      </c>
      <c r="D1097" s="19">
        <v>38.914999999999999</v>
      </c>
      <c r="E1097" s="19">
        <v>36.636000000000003</v>
      </c>
      <c r="F1097" s="19">
        <v>34.777000000000001</v>
      </c>
      <c r="G1097" s="19">
        <v>36.362000000000002</v>
      </c>
      <c r="H1097" s="19">
        <v>29.065000000000001</v>
      </c>
      <c r="I1097" s="7" t="s">
        <v>21</v>
      </c>
    </row>
    <row r="1098" spans="2:17" ht="15.75" thickBot="1">
      <c r="B1098" s="7" t="s">
        <v>22</v>
      </c>
      <c r="C1098" s="19">
        <v>4.6180000000000003</v>
      </c>
      <c r="D1098" s="19">
        <v>3.2210000000000001</v>
      </c>
      <c r="E1098" s="19">
        <v>41.006</v>
      </c>
      <c r="F1098" s="19">
        <v>18.102</v>
      </c>
      <c r="G1098" s="19">
        <v>5.7469999999999999</v>
      </c>
      <c r="H1098" s="19">
        <v>3.7410000000000001</v>
      </c>
      <c r="I1098" s="7" t="s">
        <v>23</v>
      </c>
    </row>
    <row r="1099" spans="2:17" ht="15.75" thickBot="1">
      <c r="B1099" s="7" t="s">
        <v>24</v>
      </c>
      <c r="C1099" s="19">
        <v>10.144</v>
      </c>
      <c r="D1099" s="19">
        <v>8.74</v>
      </c>
      <c r="E1099" s="19">
        <v>14.109</v>
      </c>
      <c r="F1099" s="19">
        <v>10.241</v>
      </c>
      <c r="G1099" s="19">
        <v>19.265999999999998</v>
      </c>
      <c r="H1099" s="19">
        <v>13.641</v>
      </c>
      <c r="I1099" s="7" t="s">
        <v>25</v>
      </c>
    </row>
    <row r="1100" spans="2:17" ht="15.75" thickBot="1">
      <c r="B1100" s="7" t="s">
        <v>26</v>
      </c>
      <c r="C1100" s="19">
        <v>2.1999999999999999E-2</v>
      </c>
      <c r="D1100" s="19">
        <v>4.4999999999999998E-2</v>
      </c>
      <c r="E1100" s="19">
        <v>0.63500000000000001</v>
      </c>
      <c r="F1100" s="19">
        <v>0.32100000000000001</v>
      </c>
      <c r="G1100" s="19">
        <v>1.0389999999999999</v>
      </c>
      <c r="H1100" s="19">
        <v>0.43</v>
      </c>
      <c r="I1100" s="7" t="s">
        <v>27</v>
      </c>
    </row>
    <row r="1101" spans="2:17" ht="15.75" thickBot="1">
      <c r="B1101" s="7" t="s">
        <v>28</v>
      </c>
      <c r="C1101" s="19">
        <v>71.53</v>
      </c>
      <c r="D1101" s="19">
        <v>42.451999999999998</v>
      </c>
      <c r="E1101" s="19">
        <v>142.34399999999999</v>
      </c>
      <c r="F1101" s="19">
        <v>77.046000000000006</v>
      </c>
      <c r="G1101" s="19">
        <v>79.525000000000006</v>
      </c>
      <c r="H1101" s="19">
        <v>46.817999999999998</v>
      </c>
      <c r="I1101" s="7" t="s">
        <v>29</v>
      </c>
    </row>
    <row r="1102" spans="2:17" ht="15.75" thickBot="1">
      <c r="B1102" s="7" t="s">
        <v>30</v>
      </c>
      <c r="C1102" s="19">
        <v>17.515000000000001</v>
      </c>
      <c r="D1102" s="19">
        <v>9.3070000000000004</v>
      </c>
      <c r="E1102" s="19">
        <v>28.302671999999998</v>
      </c>
      <c r="F1102" s="19">
        <v>13.894818599999999</v>
      </c>
      <c r="G1102" s="19">
        <v>28.167009999999998</v>
      </c>
      <c r="H1102" s="19">
        <v>13.5779332</v>
      </c>
      <c r="I1102" s="7" t="s">
        <v>31</v>
      </c>
    </row>
    <row r="1103" spans="2:17" ht="15.75" thickBot="1">
      <c r="B1103" s="7" t="s">
        <v>32</v>
      </c>
      <c r="C1103" s="19">
        <v>1.407</v>
      </c>
      <c r="D1103" s="19">
        <v>1.397</v>
      </c>
      <c r="E1103" s="19">
        <v>2.1819999999999999</v>
      </c>
      <c r="F1103" s="19">
        <v>1.9219999999999999</v>
      </c>
      <c r="G1103" s="19">
        <v>0.435</v>
      </c>
      <c r="H1103" s="19">
        <v>0.372</v>
      </c>
      <c r="I1103" s="7" t="s">
        <v>33</v>
      </c>
    </row>
    <row r="1104" spans="2:17" ht="15.75" thickBot="1">
      <c r="B1104" s="7" t="s">
        <v>34</v>
      </c>
      <c r="C1104" s="19">
        <v>2.7429999999999999</v>
      </c>
      <c r="D1104" s="19">
        <v>2.38</v>
      </c>
      <c r="E1104" s="19">
        <v>3.2690000000000001</v>
      </c>
      <c r="F1104" s="19">
        <v>2.71</v>
      </c>
      <c r="G1104" s="19">
        <v>3.88</v>
      </c>
      <c r="H1104" s="19">
        <v>3.46</v>
      </c>
      <c r="I1104" s="7" t="s">
        <v>35</v>
      </c>
    </row>
    <row r="1105" spans="2:17" ht="15.75" thickBot="1">
      <c r="B1105" s="7" t="s">
        <v>36</v>
      </c>
      <c r="C1105" s="19">
        <v>6.984</v>
      </c>
      <c r="D1105" s="19">
        <v>5.3559999999999999</v>
      </c>
      <c r="E1105" s="19">
        <v>10.364000000000001</v>
      </c>
      <c r="F1105" s="19">
        <v>5.7290000000000001</v>
      </c>
      <c r="G1105" s="19">
        <v>12.839</v>
      </c>
      <c r="H1105" s="19">
        <v>7.16</v>
      </c>
      <c r="I1105" s="7" t="s">
        <v>37</v>
      </c>
    </row>
    <row r="1106" spans="2:17" ht="15.75" thickBot="1">
      <c r="B1106" s="7" t="s">
        <v>38</v>
      </c>
      <c r="C1106" s="19">
        <v>45.517000000000003</v>
      </c>
      <c r="D1106" s="19">
        <v>33.146999999999998</v>
      </c>
      <c r="E1106" s="19">
        <v>40.033999999999999</v>
      </c>
      <c r="F1106" s="19">
        <v>27.055</v>
      </c>
      <c r="G1106" s="19">
        <v>42.396999999999998</v>
      </c>
      <c r="H1106" s="19">
        <v>26.911000000000001</v>
      </c>
      <c r="I1106" s="7" t="s">
        <v>39</v>
      </c>
    </row>
    <row r="1107" spans="2:17" ht="15.75" thickBot="1">
      <c r="B1107" s="7" t="s">
        <v>40</v>
      </c>
      <c r="C1107" s="19">
        <v>38.662999999999997</v>
      </c>
      <c r="D1107" s="19">
        <v>25.530999999999999</v>
      </c>
      <c r="E1107" s="19">
        <v>26.263000000000002</v>
      </c>
      <c r="F1107" s="19">
        <v>16.428999999999998</v>
      </c>
      <c r="G1107" s="19">
        <v>42.735999999999997</v>
      </c>
      <c r="H1107" s="19">
        <v>20.832999999999998</v>
      </c>
      <c r="I1107" s="1" t="s">
        <v>41</v>
      </c>
    </row>
    <row r="1108" spans="2:17" ht="15.75" thickBot="1">
      <c r="B1108" s="7" t="s">
        <v>42</v>
      </c>
      <c r="C1108" s="19">
        <v>48.908000000000001</v>
      </c>
      <c r="D1108" s="19">
        <v>60.154000000000003</v>
      </c>
      <c r="E1108" s="19">
        <v>45.078000000000003</v>
      </c>
      <c r="F1108" s="19">
        <v>47.313000000000002</v>
      </c>
      <c r="G1108" s="19">
        <v>67.867000000000004</v>
      </c>
      <c r="H1108" s="19">
        <v>56.317</v>
      </c>
      <c r="I1108" s="1" t="s">
        <v>43</v>
      </c>
    </row>
    <row r="1109" spans="2:17" ht="15.75" thickBot="1">
      <c r="B1109" s="7" t="s">
        <v>44</v>
      </c>
      <c r="C1109" s="19">
        <v>28.507000000000001</v>
      </c>
      <c r="D1109" s="19">
        <v>29.757999999999999</v>
      </c>
      <c r="E1109" s="19">
        <v>35.758000000000003</v>
      </c>
      <c r="F1109" s="19">
        <v>33.168999999999997</v>
      </c>
      <c r="G1109" s="19">
        <v>28.806000000000001</v>
      </c>
      <c r="H1109" s="19">
        <v>27.986999999999998</v>
      </c>
      <c r="I1109" s="1" t="s">
        <v>45</v>
      </c>
    </row>
    <row r="1110" spans="2:17" ht="15.75" thickBot="1">
      <c r="B1110" s="7" t="s">
        <v>46</v>
      </c>
      <c r="C1110" s="19">
        <v>2.5000000000000001E-2</v>
      </c>
      <c r="D1110" s="19">
        <v>2.9000000000000001E-2</v>
      </c>
      <c r="E1110" s="19">
        <v>12.571</v>
      </c>
      <c r="F1110" s="19">
        <v>4.4569999999999999</v>
      </c>
      <c r="G1110" s="19">
        <v>9.3529999999999998</v>
      </c>
      <c r="H1110" s="19">
        <v>3.2719999999999998</v>
      </c>
      <c r="I1110" s="1" t="s">
        <v>47</v>
      </c>
    </row>
    <row r="1111" spans="2:17" ht="15.75" thickBot="1">
      <c r="B1111" s="7" t="s">
        <v>48</v>
      </c>
      <c r="C1111" s="19">
        <v>5.5510000000000002</v>
      </c>
      <c r="D1111" s="19">
        <v>6.7210000000000001</v>
      </c>
      <c r="E1111" s="19">
        <v>11.606</v>
      </c>
      <c r="F1111" s="19">
        <v>16.29</v>
      </c>
      <c r="G1111" s="19">
        <v>9.7040000000000006</v>
      </c>
      <c r="H1111" s="19">
        <v>14.853</v>
      </c>
      <c r="I1111" s="1" t="s">
        <v>49</v>
      </c>
    </row>
    <row r="1112" spans="2:17" ht="16.5" thickBot="1">
      <c r="B1112" s="51" t="s">
        <v>142</v>
      </c>
      <c r="C1112" s="52">
        <f>SUM(C1090:C1111)</f>
        <v>593.33899999999994</v>
      </c>
      <c r="D1112" s="52">
        <f t="shared" ref="D1112" si="166">SUM(D1090:D1111)</f>
        <v>430.66699999999997</v>
      </c>
      <c r="E1112" s="52">
        <f t="shared" ref="E1112" si="167">SUM(E1090:E1111)</f>
        <v>897.58038400000021</v>
      </c>
      <c r="F1112" s="52">
        <f t="shared" ref="F1112" si="168">SUM(F1090:F1111)</f>
        <v>532.20032471999991</v>
      </c>
      <c r="G1112" s="52">
        <f t="shared" ref="G1112" si="169">SUM(G1090:G1111)</f>
        <v>693.33823000000007</v>
      </c>
      <c r="H1112" s="52">
        <f t="shared" ref="H1112" si="170">SUM(H1090:H1111)</f>
        <v>412.3899820734901</v>
      </c>
      <c r="I1112" s="53" t="s">
        <v>144</v>
      </c>
    </row>
    <row r="1113" spans="2:17" ht="16.5" thickBot="1">
      <c r="B1113" s="48" t="s">
        <v>143</v>
      </c>
      <c r="C1113" s="52">
        <v>32727.493974465247</v>
      </c>
      <c r="D1113" s="52">
        <v>23748.055</v>
      </c>
      <c r="E1113" s="52">
        <v>33351.258018762572</v>
      </c>
      <c r="F1113" s="52">
        <v>20071.219000000001</v>
      </c>
      <c r="G1113" s="52">
        <v>36531.736505726607</v>
      </c>
      <c r="H1113" s="52">
        <v>21700.716</v>
      </c>
      <c r="I1113" s="50" t="s">
        <v>145</v>
      </c>
    </row>
    <row r="1115" spans="2:17">
      <c r="B1115" s="31" t="s">
        <v>190</v>
      </c>
      <c r="C1115" s="2"/>
      <c r="D1115" s="2"/>
      <c r="G1115" s="2"/>
      <c r="H1115" s="2"/>
      <c r="I1115" s="16" t="s">
        <v>191</v>
      </c>
    </row>
    <row r="1116" spans="2:17" ht="21" customHeight="1">
      <c r="B1116" s="58" t="s">
        <v>131</v>
      </c>
      <c r="C1116" s="58"/>
      <c r="D1116" s="2"/>
      <c r="G1116" s="16"/>
      <c r="H1116" s="70" t="s">
        <v>226</v>
      </c>
      <c r="I1116" s="70"/>
      <c r="J1116" s="2"/>
    </row>
    <row r="1117" spans="2:17" ht="18.75" customHeight="1" thickBot="1">
      <c r="B1117" s="80" t="s">
        <v>63</v>
      </c>
      <c r="C1117" s="80"/>
      <c r="D1117" s="12" t="s">
        <v>64</v>
      </c>
      <c r="E1117" s="29"/>
      <c r="F1117" s="29"/>
      <c r="G1117" s="30" t="s">
        <v>81</v>
      </c>
      <c r="I1117" s="32" t="s">
        <v>82</v>
      </c>
      <c r="J1117" s="2"/>
    </row>
    <row r="1118" spans="2:17" ht="15.75" thickBot="1">
      <c r="B1118" s="64" t="s">
        <v>0</v>
      </c>
      <c r="C1118" s="59">
        <v>2015</v>
      </c>
      <c r="D1118" s="60"/>
      <c r="E1118" s="59">
        <v>2016</v>
      </c>
      <c r="F1118" s="60"/>
      <c r="G1118" s="59">
        <v>2017</v>
      </c>
      <c r="H1118" s="60"/>
      <c r="I1118" s="67" t="s">
        <v>1</v>
      </c>
    </row>
    <row r="1119" spans="2:17">
      <c r="B1119" s="65"/>
      <c r="C1119" s="18" t="s">
        <v>51</v>
      </c>
      <c r="D1119" s="34" t="s">
        <v>3</v>
      </c>
      <c r="E1119" s="18" t="s">
        <v>51</v>
      </c>
      <c r="F1119" s="8" t="s">
        <v>3</v>
      </c>
      <c r="G1119" s="18" t="s">
        <v>51</v>
      </c>
      <c r="H1119" s="8" t="s">
        <v>3</v>
      </c>
      <c r="I1119" s="68"/>
      <c r="J1119" s="23"/>
      <c r="K1119" s="23"/>
      <c r="L1119" s="23"/>
      <c r="M1119" s="23"/>
      <c r="N1119" s="23"/>
      <c r="O1119" s="23"/>
      <c r="P1119" s="23"/>
      <c r="Q1119" s="23"/>
    </row>
    <row r="1120" spans="2:17" ht="15.75" thickBot="1">
      <c r="B1120" s="66"/>
      <c r="C1120" s="9" t="s">
        <v>4</v>
      </c>
      <c r="D1120" s="37" t="s">
        <v>5</v>
      </c>
      <c r="E1120" s="9" t="s">
        <v>4</v>
      </c>
      <c r="F1120" s="9" t="s">
        <v>5</v>
      </c>
      <c r="G1120" s="9" t="s">
        <v>4</v>
      </c>
      <c r="H1120" s="9" t="s">
        <v>5</v>
      </c>
      <c r="I1120" s="69"/>
      <c r="J1120" s="23"/>
      <c r="K1120" s="23"/>
      <c r="L1120" s="23"/>
      <c r="M1120" s="23"/>
      <c r="N1120" s="23"/>
      <c r="O1120" s="23"/>
      <c r="P1120" s="23"/>
      <c r="Q1120" s="23"/>
    </row>
    <row r="1121" spans="2:17" ht="15.75" thickBot="1">
      <c r="B1121" s="7" t="s">
        <v>6</v>
      </c>
      <c r="C1121" s="19">
        <v>0</v>
      </c>
      <c r="D1121" s="19">
        <v>0</v>
      </c>
      <c r="E1121" s="19">
        <v>0</v>
      </c>
      <c r="F1121" s="19">
        <v>0</v>
      </c>
      <c r="G1121" s="19">
        <v>0</v>
      </c>
      <c r="H1121" s="19">
        <v>0</v>
      </c>
      <c r="I1121" s="7" t="s">
        <v>7</v>
      </c>
      <c r="J1121" s="23"/>
      <c r="K1121" s="23"/>
      <c r="L1121" s="23"/>
      <c r="M1121" s="23"/>
      <c r="N1121" s="23"/>
      <c r="O1121" s="23"/>
      <c r="P1121" s="23"/>
      <c r="Q1121" s="23"/>
    </row>
    <row r="1122" spans="2:17" ht="15.75" thickBot="1">
      <c r="B1122" s="7" t="s">
        <v>8</v>
      </c>
      <c r="C1122" s="19">
        <v>1.6519999999999999</v>
      </c>
      <c r="D1122" s="19">
        <v>0.83599999999999997</v>
      </c>
      <c r="E1122" s="19">
        <v>1.208</v>
      </c>
      <c r="F1122" s="19">
        <v>0.96599999999999997</v>
      </c>
      <c r="G1122" s="19">
        <v>1.4279999999999999</v>
      </c>
      <c r="H1122" s="19">
        <v>1.5409999999999999</v>
      </c>
      <c r="I1122" s="7" t="s">
        <v>9</v>
      </c>
    </row>
    <row r="1123" spans="2:17" ht="15.75" thickBot="1">
      <c r="B1123" s="7" t="s">
        <v>10</v>
      </c>
      <c r="C1123" s="19">
        <v>4.6050000000000004</v>
      </c>
      <c r="D1123" s="19">
        <v>0.35399999999999998</v>
      </c>
      <c r="E1123" s="19">
        <v>3.008</v>
      </c>
      <c r="F1123" s="19">
        <v>0.21199999999999999</v>
      </c>
      <c r="G1123" s="19">
        <v>4.593</v>
      </c>
      <c r="H1123" s="19">
        <v>0.37</v>
      </c>
      <c r="I1123" s="7" t="s">
        <v>11</v>
      </c>
    </row>
    <row r="1124" spans="2:17" ht="15.75" thickBot="1">
      <c r="B1124" s="7" t="s">
        <v>12</v>
      </c>
      <c r="C1124" s="19">
        <v>1.704</v>
      </c>
      <c r="D1124" s="19">
        <v>1.772</v>
      </c>
      <c r="E1124" s="19">
        <v>1.9079999999999999</v>
      </c>
      <c r="F1124" s="19">
        <v>1.597</v>
      </c>
      <c r="G1124" s="19">
        <v>1.8759999999999999</v>
      </c>
      <c r="H1124" s="19">
        <v>1.3220000000000001</v>
      </c>
      <c r="I1124" s="7" t="s">
        <v>13</v>
      </c>
    </row>
    <row r="1125" spans="2:17" ht="15.75" thickBot="1">
      <c r="B1125" s="7" t="s">
        <v>14</v>
      </c>
      <c r="C1125" s="19">
        <v>3.2639999999999998</v>
      </c>
      <c r="D1125" s="19">
        <v>1.5109999999999999</v>
      </c>
      <c r="E1125" s="19">
        <v>6.69</v>
      </c>
      <c r="F1125" s="19">
        <v>2.5379999999999998</v>
      </c>
      <c r="G1125" s="19">
        <v>6.2190000000000003</v>
      </c>
      <c r="H1125" s="19">
        <v>2.085</v>
      </c>
      <c r="I1125" s="7" t="s">
        <v>15</v>
      </c>
    </row>
    <row r="1126" spans="2:17" ht="15.75" thickBot="1">
      <c r="B1126" s="7" t="s">
        <v>16</v>
      </c>
      <c r="C1126" s="19">
        <v>0</v>
      </c>
      <c r="D1126" s="19">
        <v>0</v>
      </c>
      <c r="E1126" s="19">
        <v>0</v>
      </c>
      <c r="F1126" s="19">
        <v>0</v>
      </c>
      <c r="G1126" s="19">
        <v>0</v>
      </c>
      <c r="H1126" s="19">
        <v>0</v>
      </c>
      <c r="I1126" s="7" t="s">
        <v>17</v>
      </c>
    </row>
    <row r="1127" spans="2:17" ht="15.75" thickBot="1">
      <c r="B1127" s="7" t="s">
        <v>18</v>
      </c>
      <c r="C1127" s="19">
        <v>3.3000000000000002E-2</v>
      </c>
      <c r="D1127" s="19">
        <v>4.3999999999999997E-2</v>
      </c>
      <c r="E1127" s="19">
        <v>0.52600000000000002</v>
      </c>
      <c r="F1127" s="19">
        <v>0.44600000000000001</v>
      </c>
      <c r="G1127" s="19">
        <v>1E-3</v>
      </c>
      <c r="H1127" s="19">
        <v>8.9999999999999993E-3</v>
      </c>
      <c r="I1127" s="7" t="s">
        <v>19</v>
      </c>
    </row>
    <row r="1128" spans="2:17" ht="15.75" thickBot="1">
      <c r="B1128" s="7" t="s">
        <v>20</v>
      </c>
      <c r="C1128" s="19">
        <v>4.1310000000000002</v>
      </c>
      <c r="D1128" s="19">
        <v>3.5710000000000002</v>
      </c>
      <c r="E1128" s="19">
        <v>5.0350000000000001</v>
      </c>
      <c r="F1128" s="19">
        <v>3.8570000000000002</v>
      </c>
      <c r="G1128" s="19">
        <v>7.298</v>
      </c>
      <c r="H1128" s="19">
        <v>5.4580000000000002</v>
      </c>
      <c r="I1128" s="7" t="s">
        <v>21</v>
      </c>
    </row>
    <row r="1129" spans="2:17" ht="15.75" thickBot="1">
      <c r="B1129" s="7" t="s">
        <v>22</v>
      </c>
      <c r="C1129" s="19">
        <v>0.15443468468468466</v>
      </c>
      <c r="D1129" s="19">
        <v>0.191</v>
      </c>
      <c r="E1129" s="19">
        <v>4.4457609805924413E-2</v>
      </c>
      <c r="F1129" s="19">
        <v>7.8E-2</v>
      </c>
      <c r="G1129" s="19">
        <v>0.15443468468468466</v>
      </c>
      <c r="H1129" s="19">
        <v>0.191</v>
      </c>
      <c r="I1129" s="7" t="s">
        <v>23</v>
      </c>
    </row>
    <row r="1130" spans="2:17" ht="15.75" thickBot="1">
      <c r="B1130" s="7" t="s">
        <v>24</v>
      </c>
      <c r="C1130" s="19">
        <v>1.337</v>
      </c>
      <c r="D1130" s="19">
        <v>0.55900000000000005</v>
      </c>
      <c r="E1130" s="19">
        <v>1.079</v>
      </c>
      <c r="F1130" s="19">
        <v>0.438</v>
      </c>
      <c r="G1130" s="19">
        <v>3.7930000000000001</v>
      </c>
      <c r="H1130" s="19">
        <v>0.747</v>
      </c>
      <c r="I1130" s="7" t="s">
        <v>25</v>
      </c>
    </row>
    <row r="1131" spans="2:17" ht="15.75" thickBot="1">
      <c r="B1131" s="7" t="s">
        <v>26</v>
      </c>
      <c r="C1131" s="19">
        <v>0</v>
      </c>
      <c r="D1131" s="19">
        <v>0</v>
      </c>
      <c r="E1131" s="19">
        <v>0</v>
      </c>
      <c r="F1131" s="19">
        <v>0</v>
      </c>
      <c r="G1131" s="19">
        <v>0.81499999999999995</v>
      </c>
      <c r="H1131" s="19">
        <v>0.104</v>
      </c>
      <c r="I1131" s="7" t="s">
        <v>27</v>
      </c>
    </row>
    <row r="1132" spans="2:17" ht="15.75" thickBot="1">
      <c r="B1132" s="7" t="s">
        <v>28</v>
      </c>
      <c r="C1132" s="19">
        <v>0.503</v>
      </c>
      <c r="D1132" s="19">
        <v>0.73599999999999999</v>
      </c>
      <c r="E1132" s="19">
        <v>1.0549999999999999</v>
      </c>
      <c r="F1132" s="19">
        <v>0.68300000000000005</v>
      </c>
      <c r="G1132" s="19">
        <v>1.125</v>
      </c>
      <c r="H1132" s="19">
        <v>0.58699999999999997</v>
      </c>
      <c r="I1132" s="7" t="s">
        <v>29</v>
      </c>
    </row>
    <row r="1133" spans="2:17" ht="15.75" thickBot="1">
      <c r="B1133" s="7" t="s">
        <v>30</v>
      </c>
      <c r="C1133" s="19">
        <v>11.337</v>
      </c>
      <c r="D1133" s="19">
        <v>3.9020000000000001</v>
      </c>
      <c r="E1133" s="19">
        <v>9.0579999999999998</v>
      </c>
      <c r="F1133" s="19">
        <v>3.1070000000000002</v>
      </c>
      <c r="G1133" s="19">
        <v>7.274</v>
      </c>
      <c r="H1133" s="19">
        <v>2.702</v>
      </c>
      <c r="I1133" s="7" t="s">
        <v>31</v>
      </c>
    </row>
    <row r="1134" spans="2:17" ht="15.75" thickBot="1">
      <c r="B1134" s="7" t="s">
        <v>32</v>
      </c>
      <c r="C1134" s="19">
        <v>0.67176470588235293</v>
      </c>
      <c r="D1134" s="19">
        <v>2.2839999999999998</v>
      </c>
      <c r="E1134" s="19">
        <v>3.9359999999999999</v>
      </c>
      <c r="F1134" s="19">
        <v>1.968</v>
      </c>
      <c r="G1134" s="19">
        <v>5.0000000000000001E-3</v>
      </c>
      <c r="H1134" s="19">
        <v>1.7000000000000001E-2</v>
      </c>
      <c r="I1134" s="7" t="s">
        <v>33</v>
      </c>
    </row>
    <row r="1135" spans="2:17" ht="15.75" thickBot="1">
      <c r="B1135" s="7" t="s">
        <v>34</v>
      </c>
      <c r="C1135" s="19">
        <v>26.594000000000001</v>
      </c>
      <c r="D1135" s="19">
        <v>2.234</v>
      </c>
      <c r="E1135" s="19">
        <v>21.425999999999998</v>
      </c>
      <c r="F1135" s="19">
        <v>1.6040000000000001</v>
      </c>
      <c r="G1135" s="19">
        <v>3.9329999999999998</v>
      </c>
      <c r="H1135" s="19">
        <v>0.80300000000000005</v>
      </c>
      <c r="I1135" s="7" t="s">
        <v>35</v>
      </c>
    </row>
    <row r="1136" spans="2:17" ht="15.75" thickBot="1">
      <c r="B1136" s="7" t="s">
        <v>36</v>
      </c>
      <c r="C1136" s="19">
        <v>2.1110000000000002</v>
      </c>
      <c r="D1136" s="19">
        <v>0.81200000000000006</v>
      </c>
      <c r="E1136" s="19">
        <v>1.4059999999999999</v>
      </c>
      <c r="F1136" s="19">
        <v>0.29299999999999998</v>
      </c>
      <c r="G1136" s="19">
        <v>0.92300000000000004</v>
      </c>
      <c r="H1136" s="19">
        <v>0.19</v>
      </c>
      <c r="I1136" s="7" t="s">
        <v>37</v>
      </c>
    </row>
    <row r="1137" spans="2:9" ht="15.75" thickBot="1">
      <c r="B1137" s="7" t="s">
        <v>38</v>
      </c>
      <c r="C1137" s="19">
        <v>16.279</v>
      </c>
      <c r="D1137" s="19">
        <v>4.1050000000000004</v>
      </c>
      <c r="E1137" s="19">
        <v>12.723000000000001</v>
      </c>
      <c r="F1137" s="19">
        <v>3.25</v>
      </c>
      <c r="G1137" s="19">
        <v>11.012</v>
      </c>
      <c r="H1137" s="19">
        <v>2.5139999999999998</v>
      </c>
      <c r="I1137" s="7" t="s">
        <v>39</v>
      </c>
    </row>
    <row r="1138" spans="2:9" ht="15.75" thickBot="1">
      <c r="B1138" s="7" t="s">
        <v>40</v>
      </c>
      <c r="C1138" s="19">
        <v>4.4470000000000001</v>
      </c>
      <c r="D1138" s="19">
        <v>0.84399999999999997</v>
      </c>
      <c r="E1138" s="19">
        <v>2.6880000000000002</v>
      </c>
      <c r="F1138" s="19">
        <v>0.498</v>
      </c>
      <c r="G1138" s="19">
        <v>1.796</v>
      </c>
      <c r="H1138" s="19">
        <v>0.5</v>
      </c>
      <c r="I1138" s="1" t="s">
        <v>41</v>
      </c>
    </row>
    <row r="1139" spans="2:9" ht="15.75" thickBot="1">
      <c r="B1139" s="7" t="s">
        <v>42</v>
      </c>
      <c r="C1139" s="19">
        <v>1.0220966675146275</v>
      </c>
      <c r="D1139" s="19">
        <v>0.42199999999999999</v>
      </c>
      <c r="E1139" s="19">
        <v>0.12826678370558209</v>
      </c>
      <c r="F1139" s="19">
        <v>7.2999999999999995E-2</v>
      </c>
      <c r="G1139" s="19">
        <v>7.2440012808652948E-2</v>
      </c>
      <c r="H1139" s="19">
        <v>3.6999999999999998E-2</v>
      </c>
      <c r="I1139" s="1" t="s">
        <v>43</v>
      </c>
    </row>
    <row r="1140" spans="2:9" ht="15.75" thickBot="1">
      <c r="B1140" s="7" t="s">
        <v>44</v>
      </c>
      <c r="C1140" s="19">
        <v>6.0060000000000002</v>
      </c>
      <c r="D1140" s="19">
        <v>9.4920000000000009</v>
      </c>
      <c r="E1140" s="19">
        <v>6.44</v>
      </c>
      <c r="F1140" s="19">
        <v>10.526</v>
      </c>
      <c r="G1140" s="19">
        <v>5.6280000000000001</v>
      </c>
      <c r="H1140" s="19">
        <v>9.0370000000000008</v>
      </c>
      <c r="I1140" s="1" t="s">
        <v>45</v>
      </c>
    </row>
    <row r="1141" spans="2:9" ht="15.75" thickBot="1">
      <c r="B1141" s="7" t="s">
        <v>46</v>
      </c>
      <c r="C1141" s="19">
        <v>0</v>
      </c>
      <c r="D1141" s="19">
        <v>0</v>
      </c>
      <c r="E1141" s="19">
        <v>0</v>
      </c>
      <c r="F1141" s="19">
        <v>0</v>
      </c>
      <c r="G1141" s="19">
        <v>0</v>
      </c>
      <c r="H1141" s="19">
        <v>0</v>
      </c>
      <c r="I1141" s="1" t="s">
        <v>47</v>
      </c>
    </row>
    <row r="1142" spans="2:9" ht="15.75" thickBot="1">
      <c r="B1142" s="7" t="s">
        <v>48</v>
      </c>
      <c r="C1142" s="19">
        <v>1.6859999999999999</v>
      </c>
      <c r="D1142" s="19">
        <v>1.901</v>
      </c>
      <c r="E1142" s="19">
        <v>1.222</v>
      </c>
      <c r="F1142" s="19">
        <v>0.307</v>
      </c>
      <c r="G1142" s="19">
        <v>1.2410000000000001</v>
      </c>
      <c r="H1142" s="19">
        <v>0.69499999999999995</v>
      </c>
      <c r="I1142" s="1" t="s">
        <v>49</v>
      </c>
    </row>
    <row r="1143" spans="2:9" ht="16.5" thickBot="1">
      <c r="B1143" s="51" t="s">
        <v>142</v>
      </c>
      <c r="C1143" s="52">
        <f>SUM(C1121:C1142)</f>
        <v>87.537296058081665</v>
      </c>
      <c r="D1143" s="52">
        <f t="shared" ref="D1143" si="171">SUM(D1121:D1142)</f>
        <v>35.570000000000007</v>
      </c>
      <c r="E1143" s="52">
        <f t="shared" ref="E1143" si="172">SUM(E1121:E1142)</f>
        <v>79.580724393511503</v>
      </c>
      <c r="F1143" s="52">
        <f t="shared" ref="F1143" si="173">SUM(F1121:F1142)</f>
        <v>32.441000000000003</v>
      </c>
      <c r="G1143" s="52">
        <f t="shared" ref="G1143" si="174">SUM(G1121:G1142)</f>
        <v>59.186874697493344</v>
      </c>
      <c r="H1143" s="52">
        <f t="shared" ref="H1143" si="175">SUM(H1121:H1142)</f>
        <v>28.908999999999999</v>
      </c>
      <c r="I1143" s="53" t="s">
        <v>144</v>
      </c>
    </row>
    <row r="1144" spans="2:9" ht="16.5" thickBot="1">
      <c r="B1144" s="48" t="s">
        <v>143</v>
      </c>
      <c r="C1144" s="52">
        <v>3097.183</v>
      </c>
      <c r="D1144" s="52">
        <v>675.59900000000005</v>
      </c>
      <c r="E1144" s="52">
        <v>2832.8380000000002</v>
      </c>
      <c r="F1144" s="52">
        <v>757.25599999999997</v>
      </c>
      <c r="G1144" s="52">
        <v>2945.616</v>
      </c>
      <c r="H1144" s="52">
        <v>819.38699999999994</v>
      </c>
      <c r="I1144" s="50" t="s">
        <v>145</v>
      </c>
    </row>
    <row r="1154" spans="2:17">
      <c r="B1154" s="23" t="s">
        <v>192</v>
      </c>
      <c r="C1154" s="23"/>
      <c r="D1154" s="23"/>
      <c r="G1154" s="23"/>
      <c r="H1154" s="23"/>
      <c r="I1154" s="26" t="s">
        <v>193</v>
      </c>
    </row>
    <row r="1155" spans="2:17">
      <c r="B1155" s="81" t="s">
        <v>132</v>
      </c>
      <c r="C1155" s="81"/>
      <c r="D1155" s="23"/>
      <c r="G1155" s="75" t="s">
        <v>223</v>
      </c>
      <c r="H1155" s="75"/>
      <c r="I1155" s="75"/>
      <c r="J1155" s="23"/>
    </row>
    <row r="1156" spans="2:17" ht="18.75" customHeight="1" thickBot="1">
      <c r="B1156" s="57" t="s">
        <v>63</v>
      </c>
      <c r="C1156" s="57"/>
      <c r="D1156" s="12" t="s">
        <v>64</v>
      </c>
      <c r="E1156" s="29"/>
      <c r="F1156" s="29"/>
      <c r="G1156" s="30" t="s">
        <v>81</v>
      </c>
      <c r="I1156" s="32" t="s">
        <v>82</v>
      </c>
      <c r="J1156" s="23"/>
    </row>
    <row r="1157" spans="2:17" ht="15.75" thickBot="1">
      <c r="B1157" s="64" t="s">
        <v>0</v>
      </c>
      <c r="C1157" s="59">
        <v>2015</v>
      </c>
      <c r="D1157" s="60"/>
      <c r="E1157" s="59">
        <v>2016</v>
      </c>
      <c r="F1157" s="60"/>
      <c r="G1157" s="59">
        <v>2017</v>
      </c>
      <c r="H1157" s="60"/>
      <c r="I1157" s="67" t="s">
        <v>1</v>
      </c>
      <c r="J1157" s="23"/>
    </row>
    <row r="1158" spans="2:17">
      <c r="B1158" s="65"/>
      <c r="C1158" s="18" t="s">
        <v>51</v>
      </c>
      <c r="D1158" s="34" t="s">
        <v>3</v>
      </c>
      <c r="E1158" s="18" t="s">
        <v>51</v>
      </c>
      <c r="F1158" s="8" t="s">
        <v>3</v>
      </c>
      <c r="G1158" s="18" t="s">
        <v>51</v>
      </c>
      <c r="H1158" s="8" t="s">
        <v>3</v>
      </c>
      <c r="I1158" s="68"/>
      <c r="J1158" s="23"/>
      <c r="K1158" s="23"/>
      <c r="L1158" s="23"/>
      <c r="M1158" s="23"/>
      <c r="N1158" s="23"/>
      <c r="O1158" s="23"/>
      <c r="P1158" s="23"/>
      <c r="Q1158" s="23"/>
    </row>
    <row r="1159" spans="2:17" ht="15.75" thickBot="1">
      <c r="B1159" s="66"/>
      <c r="C1159" s="9" t="s">
        <v>4</v>
      </c>
      <c r="D1159" s="37" t="s">
        <v>5</v>
      </c>
      <c r="E1159" s="9" t="s">
        <v>4</v>
      </c>
      <c r="F1159" s="9" t="s">
        <v>5</v>
      </c>
      <c r="G1159" s="9" t="s">
        <v>4</v>
      </c>
      <c r="H1159" s="9" t="s">
        <v>5</v>
      </c>
      <c r="I1159" s="69"/>
      <c r="J1159" s="23"/>
      <c r="K1159" s="23"/>
      <c r="L1159" s="23"/>
      <c r="M1159" s="23"/>
      <c r="N1159" s="23"/>
      <c r="O1159" s="23"/>
      <c r="P1159" s="23"/>
      <c r="Q1159" s="23"/>
    </row>
    <row r="1160" spans="2:17" ht="15.75" thickBot="1">
      <c r="B1160" s="7" t="s">
        <v>6</v>
      </c>
      <c r="C1160" s="19">
        <v>318.52300000000002</v>
      </c>
      <c r="D1160" s="19">
        <v>152.786</v>
      </c>
      <c r="E1160" s="19">
        <v>390.71300000000002</v>
      </c>
      <c r="F1160" s="19">
        <v>126.179</v>
      </c>
      <c r="G1160" s="19">
        <v>338.77699999999999</v>
      </c>
      <c r="H1160" s="19">
        <v>118.714</v>
      </c>
      <c r="I1160" s="7" t="s">
        <v>7</v>
      </c>
      <c r="J1160" s="23"/>
      <c r="K1160" s="23"/>
      <c r="L1160" s="23"/>
      <c r="M1160" s="23"/>
      <c r="N1160" s="23"/>
      <c r="O1160" s="23"/>
      <c r="P1160" s="23"/>
      <c r="Q1160" s="23"/>
    </row>
    <row r="1161" spans="2:17" ht="15.75" thickBot="1">
      <c r="B1161" s="7" t="s">
        <v>8</v>
      </c>
      <c r="C1161" s="19">
        <v>4.2089999999999996</v>
      </c>
      <c r="D1161" s="19">
        <v>1.8640000000000001</v>
      </c>
      <c r="E1161" s="19">
        <v>4.5279999999999996</v>
      </c>
      <c r="F1161" s="19">
        <v>2.4769999999999999</v>
      </c>
      <c r="G1161" s="19">
        <v>4.907</v>
      </c>
      <c r="H1161" s="19">
        <v>2.294</v>
      </c>
      <c r="I1161" s="7" t="s">
        <v>9</v>
      </c>
    </row>
    <row r="1162" spans="2:17" ht="15.75" thickBot="1">
      <c r="B1162" s="7" t="s">
        <v>10</v>
      </c>
      <c r="C1162" s="19">
        <v>701.49199999999996</v>
      </c>
      <c r="D1162" s="19">
        <v>204.91</v>
      </c>
      <c r="E1162" s="19">
        <v>778.56799999999998</v>
      </c>
      <c r="F1162" s="19">
        <v>157.76599999999999</v>
      </c>
      <c r="G1162" s="19">
        <v>647.15200000000004</v>
      </c>
      <c r="H1162" s="19">
        <v>143.57400000000001</v>
      </c>
      <c r="I1162" s="7" t="s">
        <v>11</v>
      </c>
    </row>
    <row r="1163" spans="2:17" ht="15.75" thickBot="1">
      <c r="B1163" s="7" t="s">
        <v>12</v>
      </c>
      <c r="C1163" s="19">
        <v>0.107</v>
      </c>
      <c r="D1163" s="19">
        <v>7.0000000000000007E-2</v>
      </c>
      <c r="E1163" s="19">
        <v>2.4E-2</v>
      </c>
      <c r="F1163" s="19">
        <v>0.02</v>
      </c>
      <c r="G1163" s="19">
        <v>2.0209999999999999</v>
      </c>
      <c r="H1163" s="19">
        <v>0.40400000000000003</v>
      </c>
      <c r="I1163" s="7" t="s">
        <v>13</v>
      </c>
    </row>
    <row r="1164" spans="2:17" ht="15.75" thickBot="1">
      <c r="B1164" s="7" t="s">
        <v>14</v>
      </c>
      <c r="C1164" s="19">
        <v>1490.4945050000001</v>
      </c>
      <c r="D1164" s="19">
        <v>440.76158890629</v>
      </c>
      <c r="E1164" s="19">
        <v>2079.2661539999999</v>
      </c>
      <c r="F1164" s="19">
        <v>448.09428697640999</v>
      </c>
      <c r="G1164" s="19">
        <v>1378.136148</v>
      </c>
      <c r="H1164" s="19">
        <v>327.04055834047017</v>
      </c>
      <c r="I1164" s="7" t="s">
        <v>15</v>
      </c>
    </row>
    <row r="1165" spans="2:17" ht="15.75" thickBot="1">
      <c r="B1165" s="7" t="s">
        <v>16</v>
      </c>
      <c r="C1165" s="19">
        <v>0</v>
      </c>
      <c r="D1165" s="19">
        <v>0</v>
      </c>
      <c r="E1165" s="19">
        <v>0</v>
      </c>
      <c r="F1165" s="19">
        <v>0</v>
      </c>
      <c r="G1165" s="19">
        <v>0</v>
      </c>
      <c r="H1165" s="19">
        <v>0</v>
      </c>
      <c r="I1165" s="7" t="s">
        <v>17</v>
      </c>
    </row>
    <row r="1166" spans="2:17" ht="15.75" thickBot="1">
      <c r="B1166" s="7" t="s">
        <v>18</v>
      </c>
      <c r="C1166" s="19">
        <v>0</v>
      </c>
      <c r="D1166" s="19">
        <v>0</v>
      </c>
      <c r="E1166" s="19">
        <v>0</v>
      </c>
      <c r="F1166" s="19">
        <v>0</v>
      </c>
      <c r="G1166" s="19">
        <v>0</v>
      </c>
      <c r="H1166" s="19">
        <v>0</v>
      </c>
      <c r="I1166" s="7" t="s">
        <v>19</v>
      </c>
    </row>
    <row r="1167" spans="2:17" ht="15.75" thickBot="1">
      <c r="B1167" s="7" t="s">
        <v>20</v>
      </c>
      <c r="C1167" s="19">
        <v>3694.5859999999998</v>
      </c>
      <c r="D1167" s="19">
        <v>1054.9059999999999</v>
      </c>
      <c r="E1167" s="19">
        <v>4030.7620000000002</v>
      </c>
      <c r="F1167" s="19">
        <v>866.85900000000004</v>
      </c>
      <c r="G1167" s="19">
        <v>3941.1379999999999</v>
      </c>
      <c r="H1167" s="19">
        <v>906.06899999999996</v>
      </c>
      <c r="I1167" s="7" t="s">
        <v>21</v>
      </c>
    </row>
    <row r="1168" spans="2:17" ht="15.75" thickBot="1">
      <c r="B1168" s="7" t="s">
        <v>22</v>
      </c>
      <c r="C1168" s="19">
        <v>0</v>
      </c>
      <c r="D1168" s="19">
        <v>0</v>
      </c>
      <c r="E1168" s="19">
        <v>0</v>
      </c>
      <c r="F1168" s="19">
        <v>0</v>
      </c>
      <c r="G1168" s="19">
        <v>0</v>
      </c>
      <c r="H1168" s="19">
        <v>0</v>
      </c>
      <c r="I1168" s="7" t="s">
        <v>23</v>
      </c>
    </row>
    <row r="1169" spans="2:10" ht="15.75" thickBot="1">
      <c r="B1169" s="7" t="s">
        <v>24</v>
      </c>
      <c r="C1169" s="19">
        <v>0</v>
      </c>
      <c r="D1169" s="19">
        <v>0</v>
      </c>
      <c r="E1169" s="19">
        <v>0</v>
      </c>
      <c r="F1169" s="19">
        <v>0</v>
      </c>
      <c r="G1169" s="19">
        <v>0</v>
      </c>
      <c r="H1169" s="19">
        <v>0</v>
      </c>
      <c r="I1169" s="7" t="s">
        <v>25</v>
      </c>
    </row>
    <row r="1170" spans="2:10" ht="15.75" thickBot="1">
      <c r="B1170" s="7" t="s">
        <v>26</v>
      </c>
      <c r="C1170" s="19">
        <v>0</v>
      </c>
      <c r="D1170" s="19">
        <v>0</v>
      </c>
      <c r="E1170" s="19">
        <v>0</v>
      </c>
      <c r="F1170" s="19">
        <v>0</v>
      </c>
      <c r="G1170" s="19">
        <v>0</v>
      </c>
      <c r="H1170" s="19">
        <v>0</v>
      </c>
      <c r="I1170" s="7" t="s">
        <v>27</v>
      </c>
    </row>
    <row r="1171" spans="2:10" ht="15.75" thickBot="1">
      <c r="B1171" s="7" t="s">
        <v>28</v>
      </c>
      <c r="C1171" s="19">
        <v>0.55700000000000005</v>
      </c>
      <c r="D1171" s="19">
        <v>1.113</v>
      </c>
      <c r="E1171" s="19">
        <v>42.009</v>
      </c>
      <c r="F1171" s="19">
        <v>10.784000000000001</v>
      </c>
      <c r="G1171" s="19">
        <v>4.0000000000000001E-3</v>
      </c>
      <c r="H1171" s="19">
        <v>1.0999999999999999E-2</v>
      </c>
      <c r="I1171" s="7" t="s">
        <v>29</v>
      </c>
    </row>
    <row r="1172" spans="2:10" ht="15.75" thickBot="1">
      <c r="B1172" s="7" t="s">
        <v>30</v>
      </c>
      <c r="C1172" s="19">
        <v>260.72379999999998</v>
      </c>
      <c r="D1172" s="19">
        <v>670.58960912999999</v>
      </c>
      <c r="E1172" s="19">
        <v>2805.9071630000003</v>
      </c>
      <c r="F1172" s="19">
        <v>502.22919760000008</v>
      </c>
      <c r="G1172" s="19">
        <v>3321.6331760000003</v>
      </c>
      <c r="H1172" s="19">
        <v>592.46386680000012</v>
      </c>
      <c r="I1172" s="7" t="s">
        <v>31</v>
      </c>
    </row>
    <row r="1173" spans="2:10" ht="15.75" thickBot="1">
      <c r="B1173" s="7" t="s">
        <v>32</v>
      </c>
      <c r="C1173" s="19">
        <v>0.36299999999999999</v>
      </c>
      <c r="D1173" s="19">
        <v>8.8999999999999996E-2</v>
      </c>
      <c r="E1173" s="19">
        <v>0</v>
      </c>
      <c r="F1173" s="19">
        <v>0</v>
      </c>
      <c r="G1173" s="19">
        <v>1.7999999999999999E-2</v>
      </c>
      <c r="H1173" s="19">
        <v>4.0000000000000001E-3</v>
      </c>
      <c r="I1173" s="7" t="s">
        <v>33</v>
      </c>
    </row>
    <row r="1174" spans="2:10" ht="15.75" thickBot="1">
      <c r="B1174" s="7" t="s">
        <v>34</v>
      </c>
      <c r="C1174" s="19">
        <v>6182.9070000000002</v>
      </c>
      <c r="D1174" s="19">
        <v>1752.54</v>
      </c>
      <c r="E1174" s="19">
        <v>0</v>
      </c>
      <c r="F1174" s="19">
        <v>0</v>
      </c>
      <c r="G1174" s="19">
        <v>0</v>
      </c>
      <c r="H1174" s="19">
        <v>0</v>
      </c>
      <c r="I1174" s="7" t="s">
        <v>35</v>
      </c>
    </row>
    <row r="1175" spans="2:10" ht="15.75" thickBot="1">
      <c r="B1175" s="7" t="s">
        <v>36</v>
      </c>
      <c r="C1175" s="19">
        <v>838.03300000000002</v>
      </c>
      <c r="D1175" s="19">
        <v>262.58</v>
      </c>
      <c r="E1175" s="19">
        <v>1076.662</v>
      </c>
      <c r="F1175" s="19">
        <v>216.64599999999999</v>
      </c>
      <c r="G1175" s="19">
        <v>1115</v>
      </c>
      <c r="H1175" s="19">
        <v>244.023</v>
      </c>
      <c r="I1175" s="7" t="s">
        <v>37</v>
      </c>
    </row>
    <row r="1176" spans="2:10" ht="15.75" thickBot="1">
      <c r="B1176" s="7" t="s">
        <v>38</v>
      </c>
      <c r="C1176" s="19">
        <v>12.846</v>
      </c>
      <c r="D1176" s="19">
        <v>3.2610000000000001</v>
      </c>
      <c r="E1176" s="19">
        <v>5.3540000000000001</v>
      </c>
      <c r="F1176" s="19">
        <v>0.88700000000000001</v>
      </c>
      <c r="G1176" s="19">
        <v>13.840999999999999</v>
      </c>
      <c r="H1176" s="19">
        <v>2.7949999999999999</v>
      </c>
      <c r="I1176" s="7" t="s">
        <v>39</v>
      </c>
    </row>
    <row r="1177" spans="2:10" ht="15.75" thickBot="1">
      <c r="B1177" s="7" t="s">
        <v>40</v>
      </c>
      <c r="C1177" s="19">
        <v>302.38600000000002</v>
      </c>
      <c r="D1177" s="19">
        <v>102.152</v>
      </c>
      <c r="E1177" s="19">
        <v>251.05699999999999</v>
      </c>
      <c r="F1177" s="19">
        <v>61.048000000000002</v>
      </c>
      <c r="G1177" s="19">
        <v>174.40899999999999</v>
      </c>
      <c r="H1177" s="19">
        <v>45.607999999999997</v>
      </c>
      <c r="I1177" s="1" t="s">
        <v>41</v>
      </c>
    </row>
    <row r="1178" spans="2:10" ht="15.75" thickBot="1">
      <c r="B1178" s="7" t="s">
        <v>42</v>
      </c>
      <c r="C1178" s="19">
        <v>1017.8209039215017</v>
      </c>
      <c r="D1178" s="19">
        <v>332.4</v>
      </c>
      <c r="E1178" s="19">
        <v>2348.7197209641045</v>
      </c>
      <c r="F1178" s="19">
        <v>767.04499999999996</v>
      </c>
      <c r="G1178" s="19">
        <v>3550.4548689638259</v>
      </c>
      <c r="H1178" s="19">
        <v>974.36900000000003</v>
      </c>
      <c r="I1178" s="1" t="s">
        <v>43</v>
      </c>
    </row>
    <row r="1179" spans="2:10" ht="15.75" thickBot="1">
      <c r="B1179" s="7" t="s">
        <v>44</v>
      </c>
      <c r="C1179" s="19">
        <v>0.64842766631467796</v>
      </c>
      <c r="D1179" s="19">
        <v>0.24299999999999999</v>
      </c>
      <c r="E1179" s="19">
        <v>2.5270000000000001</v>
      </c>
      <c r="F1179" s="19">
        <v>0.94699999999999995</v>
      </c>
      <c r="G1179" s="19">
        <v>3.6059999999999999</v>
      </c>
      <c r="H1179" s="19">
        <v>1.409</v>
      </c>
      <c r="I1179" s="1" t="s">
        <v>45</v>
      </c>
    </row>
    <row r="1180" spans="2:10" ht="15.75" thickBot="1">
      <c r="B1180" s="7" t="s">
        <v>46</v>
      </c>
      <c r="C1180" s="19">
        <v>0</v>
      </c>
      <c r="D1180" s="19">
        <v>0</v>
      </c>
      <c r="E1180" s="19">
        <v>0.106</v>
      </c>
      <c r="F1180" s="19">
        <v>6.9000000000000006E-2</v>
      </c>
      <c r="G1180" s="19">
        <v>0</v>
      </c>
      <c r="H1180" s="19">
        <v>0</v>
      </c>
      <c r="I1180" s="1" t="s">
        <v>47</v>
      </c>
    </row>
    <row r="1181" spans="2:10" ht="15.75" thickBot="1">
      <c r="B1181" s="7" t="s">
        <v>48</v>
      </c>
      <c r="C1181" s="19">
        <v>0</v>
      </c>
      <c r="D1181" s="19">
        <v>0</v>
      </c>
      <c r="E1181" s="19">
        <v>0</v>
      </c>
      <c r="F1181" s="19">
        <v>0</v>
      </c>
      <c r="G1181" s="19">
        <v>0</v>
      </c>
      <c r="H1181" s="19">
        <v>0</v>
      </c>
      <c r="I1181" s="1" t="s">
        <v>49</v>
      </c>
    </row>
    <row r="1182" spans="2:10" ht="16.5" thickBot="1">
      <c r="B1182" s="51" t="s">
        <v>142</v>
      </c>
      <c r="C1182" s="52">
        <f>SUM(C1160:C1181)</f>
        <v>14825.696636587816</v>
      </c>
      <c r="D1182" s="52">
        <f t="shared" ref="D1182" si="176">SUM(D1160:D1181)</f>
        <v>4980.2651980362898</v>
      </c>
      <c r="E1182" s="52">
        <f t="shared" ref="E1182" si="177">SUM(E1160:E1181)</f>
        <v>13816.203037964106</v>
      </c>
      <c r="F1182" s="52">
        <f t="shared" ref="F1182" si="178">SUM(F1160:F1181)</f>
        <v>3161.0504845764103</v>
      </c>
      <c r="G1182" s="52">
        <f t="shared" ref="G1182" si="179">SUM(G1160:G1181)</f>
        <v>14491.097192963825</v>
      </c>
      <c r="H1182" s="52">
        <f t="shared" ref="H1182" si="180">SUM(H1160:H1181)</f>
        <v>3358.778425140471</v>
      </c>
      <c r="I1182" s="53" t="s">
        <v>144</v>
      </c>
    </row>
    <row r="1183" spans="2:10" ht="16.5" thickBot="1">
      <c r="B1183" s="48" t="s">
        <v>143</v>
      </c>
      <c r="C1183" s="52">
        <v>82474.915999999997</v>
      </c>
      <c r="D1183" s="52">
        <v>22311.776000000002</v>
      </c>
      <c r="E1183" s="52">
        <v>88998.510999999999</v>
      </c>
      <c r="F1183" s="52">
        <v>18668.309000000001</v>
      </c>
      <c r="G1183" s="52">
        <v>89380.671946595743</v>
      </c>
      <c r="H1183" s="52">
        <v>18748.471000000001</v>
      </c>
      <c r="I1183" s="50" t="s">
        <v>145</v>
      </c>
      <c r="J1183" s="11"/>
    </row>
    <row r="1184" spans="2:10">
      <c r="B1184" s="11"/>
      <c r="C1184" s="11"/>
      <c r="D1184" s="11"/>
      <c r="E1184" s="11"/>
      <c r="F1184" s="11"/>
      <c r="G1184" s="11"/>
      <c r="H1184" s="11"/>
      <c r="I1184" s="11"/>
      <c r="J1184" s="11"/>
    </row>
    <row r="1185" spans="2:17">
      <c r="B1185" s="11"/>
      <c r="C1185" s="11"/>
      <c r="D1185" s="11"/>
      <c r="E1185" s="11"/>
      <c r="F1185" s="11"/>
      <c r="G1185" s="11"/>
      <c r="H1185" s="11"/>
      <c r="I1185" s="11"/>
      <c r="J1185" s="11"/>
    </row>
    <row r="1186" spans="2:17">
      <c r="B1186" s="11"/>
      <c r="C1186" s="11"/>
      <c r="D1186" s="11"/>
      <c r="E1186" s="11"/>
      <c r="F1186" s="11"/>
      <c r="G1186" s="11"/>
      <c r="H1186" s="11"/>
      <c r="I1186" s="11"/>
      <c r="J1186" s="11"/>
    </row>
    <row r="1187" spans="2:17">
      <c r="B1187" s="11"/>
      <c r="C1187" s="11"/>
      <c r="D1187" s="11"/>
      <c r="E1187" s="11"/>
      <c r="F1187" s="11"/>
      <c r="G1187" s="11"/>
      <c r="H1187" s="11"/>
      <c r="I1187" s="11"/>
      <c r="J1187" s="11"/>
    </row>
    <row r="1188" spans="2:17" ht="15.75">
      <c r="B1188" s="4"/>
    </row>
    <row r="1189" spans="2:17">
      <c r="B1189" s="31" t="s">
        <v>194</v>
      </c>
      <c r="C1189" s="2"/>
      <c r="D1189" s="2"/>
      <c r="G1189" s="2"/>
      <c r="H1189" s="2"/>
      <c r="I1189" s="26" t="s">
        <v>195</v>
      </c>
    </row>
    <row r="1190" spans="2:17" ht="15.75" customHeight="1">
      <c r="B1190" s="58" t="s">
        <v>133</v>
      </c>
      <c r="C1190" s="58"/>
      <c r="D1190" s="2"/>
      <c r="F1190" s="82" t="s">
        <v>224</v>
      </c>
      <c r="G1190" s="82"/>
      <c r="H1190" s="82"/>
      <c r="I1190" s="82"/>
      <c r="J1190" s="2"/>
    </row>
    <row r="1191" spans="2:17" ht="22.5" customHeight="1" thickBot="1">
      <c r="B1191" s="57" t="s">
        <v>63</v>
      </c>
      <c r="C1191" s="57"/>
      <c r="D1191" s="12" t="s">
        <v>64</v>
      </c>
      <c r="E1191" s="29"/>
      <c r="F1191" s="29"/>
      <c r="G1191" s="30" t="s">
        <v>81</v>
      </c>
      <c r="I1191" s="32" t="s">
        <v>82</v>
      </c>
      <c r="J1191" s="2"/>
    </row>
    <row r="1192" spans="2:17" ht="15.75" thickBot="1">
      <c r="B1192" s="64" t="s">
        <v>0</v>
      </c>
      <c r="C1192" s="59">
        <v>2015</v>
      </c>
      <c r="D1192" s="60"/>
      <c r="E1192" s="59">
        <v>2016</v>
      </c>
      <c r="F1192" s="60"/>
      <c r="G1192" s="59">
        <v>2017</v>
      </c>
      <c r="H1192" s="60"/>
      <c r="I1192" s="67" t="s">
        <v>1</v>
      </c>
      <c r="J1192" s="2"/>
    </row>
    <row r="1193" spans="2:17">
      <c r="B1193" s="65"/>
      <c r="C1193" s="18" t="s">
        <v>51</v>
      </c>
      <c r="D1193" s="34" t="s">
        <v>3</v>
      </c>
      <c r="E1193" s="18" t="s">
        <v>51</v>
      </c>
      <c r="F1193" s="8" t="s">
        <v>3</v>
      </c>
      <c r="G1193" s="18" t="s">
        <v>51</v>
      </c>
      <c r="H1193" s="8" t="s">
        <v>3</v>
      </c>
      <c r="I1193" s="68"/>
      <c r="J1193" s="23"/>
      <c r="K1193" s="23"/>
      <c r="L1193" s="23"/>
      <c r="M1193" s="23"/>
      <c r="N1193" s="23"/>
      <c r="O1193" s="23"/>
      <c r="P1193" s="23"/>
      <c r="Q1193" s="23"/>
    </row>
    <row r="1194" spans="2:17" ht="15.75" thickBot="1">
      <c r="B1194" s="66"/>
      <c r="C1194" s="9" t="s">
        <v>4</v>
      </c>
      <c r="D1194" s="37" t="s">
        <v>5</v>
      </c>
      <c r="E1194" s="9" t="s">
        <v>4</v>
      </c>
      <c r="F1194" s="9" t="s">
        <v>5</v>
      </c>
      <c r="G1194" s="9" t="s">
        <v>4</v>
      </c>
      <c r="H1194" s="9" t="s">
        <v>5</v>
      </c>
      <c r="I1194" s="69"/>
      <c r="J1194" s="23"/>
      <c r="K1194" s="23"/>
      <c r="L1194" s="23"/>
      <c r="M1194" s="23"/>
      <c r="N1194" s="23"/>
      <c r="O1194" s="23"/>
      <c r="P1194" s="23"/>
      <c r="Q1194" s="23"/>
    </row>
    <row r="1195" spans="2:17" ht="15.75" thickBot="1">
      <c r="B1195" s="7" t="s">
        <v>6</v>
      </c>
      <c r="C1195" s="19">
        <v>1.0049999999999999</v>
      </c>
      <c r="D1195" s="19">
        <v>0.46200000000000002</v>
      </c>
      <c r="E1195" s="19">
        <v>0.94</v>
      </c>
      <c r="F1195" s="19">
        <v>0.38900000000000001</v>
      </c>
      <c r="G1195" s="19">
        <v>34.326000000000001</v>
      </c>
      <c r="H1195" s="19">
        <v>23.693999999999999</v>
      </c>
      <c r="I1195" s="7" t="s">
        <v>7</v>
      </c>
      <c r="J1195" s="23"/>
      <c r="K1195" s="23"/>
      <c r="L1195" s="23"/>
      <c r="M1195" s="23"/>
      <c r="N1195" s="23"/>
      <c r="O1195" s="23"/>
      <c r="P1195" s="23"/>
      <c r="Q1195" s="23"/>
    </row>
    <row r="1196" spans="2:17" ht="15.75" thickBot="1">
      <c r="B1196" s="7" t="s">
        <v>8</v>
      </c>
      <c r="C1196" s="19">
        <v>1.1830000000000001</v>
      </c>
      <c r="D1196" s="19">
        <v>0.35499999999999998</v>
      </c>
      <c r="E1196" s="19">
        <v>1.157</v>
      </c>
      <c r="F1196" s="19">
        <v>0.28399999999999997</v>
      </c>
      <c r="G1196" s="19">
        <v>0.50600000000000001</v>
      </c>
      <c r="H1196" s="19">
        <v>0.123</v>
      </c>
      <c r="I1196" s="7" t="s">
        <v>9</v>
      </c>
    </row>
    <row r="1197" spans="2:17" ht="15.75" thickBot="1">
      <c r="B1197" s="7" t="s">
        <v>10</v>
      </c>
      <c r="C1197" s="19">
        <v>0</v>
      </c>
      <c r="D1197" s="19">
        <v>0</v>
      </c>
      <c r="E1197" s="19">
        <v>0</v>
      </c>
      <c r="F1197" s="19">
        <v>0</v>
      </c>
      <c r="G1197" s="19"/>
      <c r="H1197" s="19"/>
      <c r="I1197" s="7" t="s">
        <v>11</v>
      </c>
    </row>
    <row r="1198" spans="2:17" ht="15.75" thickBot="1">
      <c r="B1198" s="7" t="s">
        <v>12</v>
      </c>
      <c r="C1198" s="19">
        <v>385.12099999999998</v>
      </c>
      <c r="D1198" s="19">
        <v>137.53399999999999</v>
      </c>
      <c r="E1198" s="19">
        <v>448.21699999999998</v>
      </c>
      <c r="F1198" s="19">
        <v>118.66800000000001</v>
      </c>
      <c r="G1198" s="19">
        <v>134.61799999999999</v>
      </c>
      <c r="H1198" s="19">
        <v>29.786000000000001</v>
      </c>
      <c r="I1198" s="7" t="s">
        <v>13</v>
      </c>
    </row>
    <row r="1199" spans="2:17" ht="15.75" thickBot="1">
      <c r="B1199" s="7" t="s">
        <v>14</v>
      </c>
      <c r="C1199" s="19">
        <v>0</v>
      </c>
      <c r="D1199" s="19">
        <v>0</v>
      </c>
      <c r="E1199" s="19">
        <v>0</v>
      </c>
      <c r="F1199" s="19">
        <v>0</v>
      </c>
      <c r="G1199" s="19">
        <v>0</v>
      </c>
      <c r="H1199" s="19">
        <v>0</v>
      </c>
      <c r="I1199" s="7" t="s">
        <v>15</v>
      </c>
    </row>
    <row r="1200" spans="2:17" ht="15.75" thickBot="1">
      <c r="B1200" s="7" t="s">
        <v>16</v>
      </c>
      <c r="C1200" s="19">
        <v>0</v>
      </c>
      <c r="D1200" s="19">
        <v>0</v>
      </c>
      <c r="E1200" s="19">
        <v>0</v>
      </c>
      <c r="F1200" s="19">
        <v>0</v>
      </c>
      <c r="G1200" s="19">
        <v>0</v>
      </c>
      <c r="H1200" s="19">
        <v>0</v>
      </c>
      <c r="I1200" s="7" t="s">
        <v>17</v>
      </c>
    </row>
    <row r="1201" spans="2:9" ht="15.75" thickBot="1">
      <c r="B1201" s="7" t="s">
        <v>18</v>
      </c>
      <c r="C1201" s="19">
        <v>0</v>
      </c>
      <c r="D1201" s="19">
        <v>0</v>
      </c>
      <c r="E1201" s="19">
        <v>0</v>
      </c>
      <c r="F1201" s="19">
        <v>0</v>
      </c>
      <c r="G1201" s="19">
        <v>0</v>
      </c>
      <c r="H1201" s="19">
        <v>0</v>
      </c>
      <c r="I1201" s="7" t="s">
        <v>19</v>
      </c>
    </row>
    <row r="1202" spans="2:9" ht="15.75" thickBot="1">
      <c r="B1202" s="7" t="s">
        <v>20</v>
      </c>
      <c r="C1202" s="19">
        <v>0.32500000000000001</v>
      </c>
      <c r="D1202" s="19">
        <v>0.22500000000000001</v>
      </c>
      <c r="E1202" s="19">
        <v>0.64400000000000002</v>
      </c>
      <c r="F1202" s="19">
        <v>0.218</v>
      </c>
      <c r="G1202" s="19">
        <v>7.2149999999999999</v>
      </c>
      <c r="H1202" s="19">
        <v>1.6579999999999999</v>
      </c>
      <c r="I1202" s="7" t="s">
        <v>21</v>
      </c>
    </row>
    <row r="1203" spans="2:9" ht="15.75" thickBot="1">
      <c r="B1203" s="7" t="s">
        <v>22</v>
      </c>
      <c r="C1203" s="19">
        <v>0</v>
      </c>
      <c r="D1203" s="19">
        <v>0</v>
      </c>
      <c r="E1203" s="19">
        <v>0</v>
      </c>
      <c r="F1203" s="19">
        <v>0</v>
      </c>
      <c r="G1203" s="19">
        <v>0</v>
      </c>
      <c r="H1203" s="19">
        <v>0</v>
      </c>
      <c r="I1203" s="7" t="s">
        <v>23</v>
      </c>
    </row>
    <row r="1204" spans="2:9" ht="15.75" thickBot="1">
      <c r="B1204" s="7" t="s">
        <v>24</v>
      </c>
      <c r="C1204" s="19">
        <v>34.375999999999998</v>
      </c>
      <c r="D1204" s="19">
        <v>10.994</v>
      </c>
      <c r="E1204" s="19">
        <v>27.972999999999999</v>
      </c>
      <c r="F1204" s="19">
        <v>10.443</v>
      </c>
      <c r="G1204" s="19">
        <v>0</v>
      </c>
      <c r="H1204" s="19">
        <v>0</v>
      </c>
      <c r="I1204" s="7" t="s">
        <v>25</v>
      </c>
    </row>
    <row r="1205" spans="2:9" ht="15.75" thickBot="1">
      <c r="B1205" s="7" t="s">
        <v>26</v>
      </c>
      <c r="C1205" s="19">
        <v>0</v>
      </c>
      <c r="D1205" s="19">
        <v>0</v>
      </c>
      <c r="E1205" s="19">
        <v>0</v>
      </c>
      <c r="F1205" s="19">
        <v>0</v>
      </c>
      <c r="G1205" s="19">
        <v>0</v>
      </c>
      <c r="H1205" s="19">
        <v>0</v>
      </c>
      <c r="I1205" s="7" t="s">
        <v>27</v>
      </c>
    </row>
    <row r="1206" spans="2:9" ht="15.75" thickBot="1">
      <c r="B1206" s="7" t="s">
        <v>28</v>
      </c>
      <c r="C1206" s="19">
        <v>0</v>
      </c>
      <c r="D1206" s="19">
        <v>0</v>
      </c>
      <c r="E1206" s="19">
        <v>0</v>
      </c>
      <c r="F1206" s="19">
        <v>0</v>
      </c>
      <c r="G1206" s="19">
        <v>0</v>
      </c>
      <c r="H1206" s="19">
        <v>0</v>
      </c>
      <c r="I1206" s="7" t="s">
        <v>29</v>
      </c>
    </row>
    <row r="1207" spans="2:9" ht="15.75" thickBot="1">
      <c r="B1207" s="7" t="s">
        <v>30</v>
      </c>
      <c r="C1207" s="19">
        <v>0.22983000000000001</v>
      </c>
      <c r="D1207" s="19">
        <v>1.5610447999999999</v>
      </c>
      <c r="E1207" s="19">
        <v>0.22487000000000001</v>
      </c>
      <c r="F1207" s="19">
        <v>8.6891999999999997E-2</v>
      </c>
      <c r="G1207" s="19">
        <v>0</v>
      </c>
      <c r="H1207" s="19">
        <v>0</v>
      </c>
      <c r="I1207" s="7" t="s">
        <v>31</v>
      </c>
    </row>
    <row r="1208" spans="2:9" ht="15.75" thickBot="1">
      <c r="B1208" s="7" t="s">
        <v>32</v>
      </c>
      <c r="C1208" s="19">
        <v>0</v>
      </c>
      <c r="D1208" s="19">
        <v>0</v>
      </c>
      <c r="E1208" s="19">
        <v>0</v>
      </c>
      <c r="F1208" s="19">
        <v>0</v>
      </c>
      <c r="G1208" s="19">
        <v>0</v>
      </c>
      <c r="H1208" s="19">
        <v>0</v>
      </c>
      <c r="I1208" s="7" t="s">
        <v>33</v>
      </c>
    </row>
    <row r="1209" spans="2:9" ht="15.75" thickBot="1">
      <c r="B1209" s="7" t="s">
        <v>34</v>
      </c>
      <c r="C1209" s="19">
        <v>0</v>
      </c>
      <c r="D1209" s="19">
        <v>0</v>
      </c>
      <c r="E1209" s="19">
        <v>0</v>
      </c>
      <c r="F1209" s="19">
        <v>0</v>
      </c>
      <c r="G1209" s="19">
        <v>0</v>
      </c>
      <c r="H1209" s="19">
        <v>0</v>
      </c>
      <c r="I1209" s="7" t="s">
        <v>35</v>
      </c>
    </row>
    <row r="1210" spans="2:9" ht="15.75" thickBot="1">
      <c r="B1210" s="7" t="s">
        <v>36</v>
      </c>
      <c r="C1210" s="19">
        <v>0</v>
      </c>
      <c r="D1210" s="19">
        <v>0</v>
      </c>
      <c r="E1210" s="19">
        <v>2.5000000000000001E-2</v>
      </c>
      <c r="F1210" s="19">
        <v>7.0000000000000001E-3</v>
      </c>
      <c r="G1210" s="19">
        <v>0.3</v>
      </c>
      <c r="H1210" s="19">
        <v>0.95599999999999996</v>
      </c>
      <c r="I1210" s="7" t="s">
        <v>37</v>
      </c>
    </row>
    <row r="1211" spans="2:9" ht="15.75" thickBot="1">
      <c r="B1211" s="7" t="s">
        <v>38</v>
      </c>
      <c r="C1211" s="19">
        <v>220.77500000000001</v>
      </c>
      <c r="D1211" s="19">
        <v>84.434699999999992</v>
      </c>
      <c r="E1211" s="19">
        <v>123.158</v>
      </c>
      <c r="F1211" s="19">
        <v>30.8462</v>
      </c>
      <c r="G1211" s="19">
        <v>187.16800000000001</v>
      </c>
      <c r="H1211" s="19">
        <v>49.841999999999999</v>
      </c>
      <c r="I1211" s="7" t="s">
        <v>39</v>
      </c>
    </row>
    <row r="1212" spans="2:9" ht="15.75" thickBot="1">
      <c r="B1212" s="7" t="s">
        <v>40</v>
      </c>
      <c r="C1212" s="19">
        <v>0</v>
      </c>
      <c r="D1212" s="19">
        <v>0</v>
      </c>
      <c r="E1212" s="19">
        <v>0</v>
      </c>
      <c r="F1212" s="19">
        <v>0</v>
      </c>
      <c r="G1212" s="19">
        <v>0</v>
      </c>
      <c r="H1212" s="19">
        <v>0</v>
      </c>
      <c r="I1212" s="1" t="s">
        <v>41</v>
      </c>
    </row>
    <row r="1213" spans="2:9" ht="15.75" thickBot="1">
      <c r="B1213" s="7" t="s">
        <v>42</v>
      </c>
      <c r="C1213" s="19">
        <v>159.95099999999999</v>
      </c>
      <c r="D1213" s="19">
        <v>60.046999999999997</v>
      </c>
      <c r="E1213" s="19">
        <v>144.946</v>
      </c>
      <c r="F1213" s="19">
        <v>49.994999999999997</v>
      </c>
      <c r="G1213" s="19">
        <v>121.10869602960297</v>
      </c>
      <c r="H1213" s="19">
        <v>41.773000000000003</v>
      </c>
      <c r="I1213" s="1" t="s">
        <v>43</v>
      </c>
    </row>
    <row r="1214" spans="2:9" ht="15.75" thickBot="1">
      <c r="B1214" s="7" t="s">
        <v>44</v>
      </c>
      <c r="C1214" s="19">
        <v>822.09299999999996</v>
      </c>
      <c r="D1214" s="19">
        <v>313.93099999999998</v>
      </c>
      <c r="E1214" s="19">
        <v>1069.028</v>
      </c>
      <c r="F1214" s="19">
        <v>305.334</v>
      </c>
      <c r="G1214" s="19">
        <v>1137.7270000000001</v>
      </c>
      <c r="H1214" s="19">
        <v>305.69499999999999</v>
      </c>
      <c r="I1214" s="1" t="s">
        <v>45</v>
      </c>
    </row>
    <row r="1215" spans="2:9" ht="15.75" thickBot="1">
      <c r="B1215" s="7" t="s">
        <v>46</v>
      </c>
      <c r="C1215" s="19">
        <v>0</v>
      </c>
      <c r="D1215" s="19">
        <v>0</v>
      </c>
      <c r="E1215" s="19">
        <v>0</v>
      </c>
      <c r="F1215" s="19">
        <v>0</v>
      </c>
      <c r="G1215" s="19">
        <v>0</v>
      </c>
      <c r="H1215" s="19">
        <v>0</v>
      </c>
      <c r="I1215" s="1" t="s">
        <v>47</v>
      </c>
    </row>
    <row r="1216" spans="2:9" ht="15.75" thickBot="1">
      <c r="B1216" s="7" t="s">
        <v>48</v>
      </c>
      <c r="C1216" s="19">
        <v>0</v>
      </c>
      <c r="D1216" s="19">
        <v>0</v>
      </c>
      <c r="E1216" s="19">
        <v>0</v>
      </c>
      <c r="F1216" s="19">
        <v>0</v>
      </c>
      <c r="G1216" s="19">
        <v>0</v>
      </c>
      <c r="H1216" s="19">
        <v>0</v>
      </c>
      <c r="I1216" s="1" t="s">
        <v>49</v>
      </c>
    </row>
    <row r="1217" spans="2:17" ht="16.5" thickBot="1">
      <c r="B1217" s="51" t="s">
        <v>142</v>
      </c>
      <c r="C1217" s="52">
        <f>SUM(C1195:C1216)</f>
        <v>1625.0588299999999</v>
      </c>
      <c r="D1217" s="52">
        <f t="shared" ref="D1217" si="181">SUM(D1195:D1216)</f>
        <v>609.54374480000001</v>
      </c>
      <c r="E1217" s="52">
        <f t="shared" ref="E1217" si="182">SUM(E1195:E1216)</f>
        <v>1816.31287</v>
      </c>
      <c r="F1217" s="52">
        <f t="shared" ref="F1217" si="183">SUM(F1195:F1216)</f>
        <v>516.27109200000007</v>
      </c>
      <c r="G1217" s="52">
        <f t="shared" ref="G1217" si="184">SUM(G1195:G1216)</f>
        <v>1622.9686960296031</v>
      </c>
      <c r="H1217" s="52">
        <f t="shared" ref="H1217" si="185">SUM(H1195:H1216)</f>
        <v>453.52699999999999</v>
      </c>
      <c r="I1217" s="53" t="s">
        <v>144</v>
      </c>
    </row>
    <row r="1218" spans="2:17" ht="16.5" thickBot="1">
      <c r="B1218" s="48" t="s">
        <v>143</v>
      </c>
      <c r="C1218" s="52">
        <v>5698.4870000000001</v>
      </c>
      <c r="D1218" s="52">
        <v>1759.2249999999999</v>
      </c>
      <c r="E1218" s="52">
        <v>5742.3540000000003</v>
      </c>
      <c r="F1218" s="52">
        <v>1440.213</v>
      </c>
      <c r="G1218" s="52">
        <v>5757.22</v>
      </c>
      <c r="H1218" s="52">
        <v>1431.6089999999999</v>
      </c>
      <c r="I1218" s="50" t="s">
        <v>145</v>
      </c>
    </row>
    <row r="1219" spans="2:17" ht="15.75">
      <c r="B1219" s="54"/>
      <c r="C1219" s="55"/>
      <c r="D1219" s="55"/>
      <c r="E1219" s="55"/>
      <c r="F1219" s="55"/>
      <c r="G1219" s="55"/>
      <c r="H1219" s="55"/>
      <c r="I1219" s="56"/>
    </row>
    <row r="1220" spans="2:17">
      <c r="B1220" s="31" t="s">
        <v>196</v>
      </c>
      <c r="C1220" s="2"/>
      <c r="D1220" s="2"/>
      <c r="G1220" s="2"/>
      <c r="H1220" s="2"/>
      <c r="I1220" s="26" t="s">
        <v>197</v>
      </c>
    </row>
    <row r="1221" spans="2:17" ht="15.75" customHeight="1">
      <c r="B1221" s="58" t="s">
        <v>135</v>
      </c>
      <c r="C1221" s="58"/>
      <c r="D1221" s="2"/>
      <c r="G1221" s="3"/>
      <c r="H1221" s="82" t="s">
        <v>134</v>
      </c>
      <c r="I1221" s="82"/>
      <c r="J1221" s="2"/>
    </row>
    <row r="1222" spans="2:17" ht="30.75" customHeight="1" thickBot="1">
      <c r="B1222" s="57" t="s">
        <v>63</v>
      </c>
      <c r="C1222" s="57"/>
      <c r="D1222" s="12" t="s">
        <v>64</v>
      </c>
      <c r="E1222" s="29"/>
      <c r="F1222" s="29"/>
      <c r="G1222" s="30" t="s">
        <v>81</v>
      </c>
      <c r="I1222" s="32" t="s">
        <v>82</v>
      </c>
      <c r="J1222" s="2"/>
    </row>
    <row r="1223" spans="2:17" ht="15.75" thickBot="1">
      <c r="B1223" s="64" t="s">
        <v>0</v>
      </c>
      <c r="C1223" s="59">
        <v>2015</v>
      </c>
      <c r="D1223" s="60"/>
      <c r="E1223" s="59">
        <v>2016</v>
      </c>
      <c r="F1223" s="60"/>
      <c r="G1223" s="59">
        <v>2017</v>
      </c>
      <c r="H1223" s="60"/>
      <c r="I1223" s="67" t="s">
        <v>1</v>
      </c>
      <c r="J1223" s="2"/>
    </row>
    <row r="1224" spans="2:17">
      <c r="B1224" s="65"/>
      <c r="C1224" s="18" t="s">
        <v>51</v>
      </c>
      <c r="D1224" s="34" t="s">
        <v>3</v>
      </c>
      <c r="E1224" s="18" t="s">
        <v>51</v>
      </c>
      <c r="F1224" s="8" t="s">
        <v>3</v>
      </c>
      <c r="G1224" s="18" t="s">
        <v>51</v>
      </c>
      <c r="H1224" s="8" t="s">
        <v>3</v>
      </c>
      <c r="I1224" s="68"/>
      <c r="J1224" s="23"/>
      <c r="K1224" s="23"/>
      <c r="L1224" s="23"/>
      <c r="M1224" s="23"/>
      <c r="N1224" s="23"/>
      <c r="O1224" s="23"/>
      <c r="P1224" s="23"/>
      <c r="Q1224" s="23"/>
    </row>
    <row r="1225" spans="2:17" ht="15.75" thickBot="1">
      <c r="B1225" s="66"/>
      <c r="C1225" s="9" t="s">
        <v>4</v>
      </c>
      <c r="D1225" s="37" t="s">
        <v>5</v>
      </c>
      <c r="E1225" s="9" t="s">
        <v>4</v>
      </c>
      <c r="F1225" s="9" t="s">
        <v>5</v>
      </c>
      <c r="G1225" s="9" t="s">
        <v>4</v>
      </c>
      <c r="H1225" s="9" t="s">
        <v>5</v>
      </c>
      <c r="I1225" s="69"/>
      <c r="J1225" s="23"/>
      <c r="K1225" s="23"/>
      <c r="L1225" s="23"/>
      <c r="M1225" s="23"/>
      <c r="N1225" s="23"/>
      <c r="O1225" s="23"/>
      <c r="P1225" s="23"/>
      <c r="Q1225" s="23"/>
    </row>
    <row r="1226" spans="2:17" ht="15.75" thickBot="1">
      <c r="B1226" s="7" t="s">
        <v>6</v>
      </c>
      <c r="C1226" s="19">
        <v>24.343396272033345</v>
      </c>
      <c r="D1226" s="19">
        <v>620.05700000000002</v>
      </c>
      <c r="E1226" s="19">
        <v>17.05</v>
      </c>
      <c r="F1226" s="19">
        <v>434.28500000000003</v>
      </c>
      <c r="G1226" s="19">
        <v>5.6769999999999996</v>
      </c>
      <c r="H1226" s="19">
        <v>473.26600000000002</v>
      </c>
      <c r="I1226" s="7" t="s">
        <v>7</v>
      </c>
      <c r="J1226" s="23"/>
      <c r="K1226" s="23"/>
      <c r="L1226" s="23"/>
      <c r="M1226" s="23"/>
      <c r="N1226" s="23"/>
      <c r="O1226" s="23"/>
      <c r="P1226" s="23"/>
      <c r="Q1226" s="23"/>
    </row>
    <row r="1227" spans="2:17" ht="15.75" thickBot="1">
      <c r="B1227" s="7" t="s">
        <v>8</v>
      </c>
      <c r="C1227" s="19">
        <v>12.46</v>
      </c>
      <c r="D1227" s="19">
        <v>6.1150000000000002</v>
      </c>
      <c r="E1227" s="19">
        <v>8.3330000000000002</v>
      </c>
      <c r="F1227" s="19">
        <v>3.4990000000000001</v>
      </c>
      <c r="G1227" s="19">
        <v>13.332000000000001</v>
      </c>
      <c r="H1227" s="19">
        <v>5.7569999999999997</v>
      </c>
      <c r="I1227" s="7" t="s">
        <v>9</v>
      </c>
    </row>
    <row r="1228" spans="2:17" ht="15.75" thickBot="1">
      <c r="B1228" s="7" t="s">
        <v>10</v>
      </c>
      <c r="C1228" s="19">
        <v>0</v>
      </c>
      <c r="D1228" s="19">
        <v>0</v>
      </c>
      <c r="E1228" s="19">
        <v>0</v>
      </c>
      <c r="F1228" s="19">
        <v>0</v>
      </c>
      <c r="G1228" s="19">
        <v>0</v>
      </c>
      <c r="H1228" s="19">
        <v>0</v>
      </c>
      <c r="I1228" s="7" t="s">
        <v>11</v>
      </c>
    </row>
    <row r="1229" spans="2:17" ht="15.75" thickBot="1">
      <c r="B1229" s="7" t="s">
        <v>12</v>
      </c>
      <c r="C1229" s="19">
        <v>0.16300000000000001</v>
      </c>
      <c r="D1229" s="19">
        <v>0.11600000000000001</v>
      </c>
      <c r="E1229" s="19">
        <v>0.42399999999999999</v>
      </c>
      <c r="F1229" s="19">
        <v>0.21099999999999999</v>
      </c>
      <c r="G1229" s="19">
        <v>0.81699999999999995</v>
      </c>
      <c r="H1229" s="19">
        <v>0.26200000000000001</v>
      </c>
      <c r="I1229" s="7" t="s">
        <v>13</v>
      </c>
    </row>
    <row r="1230" spans="2:17" ht="15.75" thickBot="1">
      <c r="B1230" s="7" t="s">
        <v>14</v>
      </c>
      <c r="C1230" s="19">
        <v>0</v>
      </c>
      <c r="D1230" s="19">
        <v>0</v>
      </c>
      <c r="E1230" s="19">
        <v>6.9999999999999999E-6</v>
      </c>
      <c r="F1230" s="19">
        <v>1.7085099999999999E-6</v>
      </c>
      <c r="G1230" s="19">
        <v>0</v>
      </c>
      <c r="H1230" s="19">
        <v>0</v>
      </c>
      <c r="I1230" s="7" t="s">
        <v>15</v>
      </c>
    </row>
    <row r="1231" spans="2:17" ht="15.75" thickBot="1">
      <c r="B1231" s="7" t="s">
        <v>16</v>
      </c>
      <c r="C1231" s="19">
        <v>0</v>
      </c>
      <c r="D1231" s="19">
        <v>0</v>
      </c>
      <c r="E1231" s="19">
        <v>0</v>
      </c>
      <c r="F1231" s="19">
        <v>0</v>
      </c>
      <c r="G1231" s="19">
        <v>0</v>
      </c>
      <c r="H1231" s="19">
        <v>0</v>
      </c>
      <c r="I1231" s="7" t="s">
        <v>17</v>
      </c>
    </row>
    <row r="1232" spans="2:17" ht="15.75" thickBot="1">
      <c r="B1232" s="7" t="s">
        <v>18</v>
      </c>
      <c r="C1232" s="19">
        <v>0</v>
      </c>
      <c r="D1232" s="19">
        <v>0</v>
      </c>
      <c r="E1232" s="19">
        <v>0</v>
      </c>
      <c r="F1232" s="19">
        <v>0</v>
      </c>
      <c r="G1232" s="19">
        <v>0</v>
      </c>
      <c r="H1232" s="19">
        <v>0</v>
      </c>
      <c r="I1232" s="7" t="s">
        <v>19</v>
      </c>
    </row>
    <row r="1233" spans="2:9" ht="15.75" thickBot="1">
      <c r="B1233" s="7" t="s">
        <v>20</v>
      </c>
      <c r="C1233" s="19">
        <v>6.3970000000000002</v>
      </c>
      <c r="D1233" s="19">
        <v>4.0940000000000003</v>
      </c>
      <c r="E1233" s="19">
        <v>5.2709999999999999</v>
      </c>
      <c r="F1233" s="19">
        <v>2.8180000000000001</v>
      </c>
      <c r="G1233" s="19">
        <v>1.835</v>
      </c>
      <c r="H1233" s="19">
        <v>0.77700000000000002</v>
      </c>
      <c r="I1233" s="7" t="s">
        <v>21</v>
      </c>
    </row>
    <row r="1234" spans="2:9" ht="15.75" thickBot="1">
      <c r="B1234" s="7" t="s">
        <v>22</v>
      </c>
      <c r="C1234" s="19">
        <v>0.61</v>
      </c>
      <c r="D1234" s="19">
        <v>0.11695999999999999</v>
      </c>
      <c r="E1234" s="19">
        <v>0</v>
      </c>
      <c r="F1234" s="19">
        <v>0</v>
      </c>
      <c r="G1234" s="19">
        <v>0</v>
      </c>
      <c r="H1234" s="19">
        <v>0</v>
      </c>
      <c r="I1234" s="7" t="s">
        <v>23</v>
      </c>
    </row>
    <row r="1235" spans="2:9" ht="15.75" thickBot="1">
      <c r="B1235" s="7" t="s">
        <v>24</v>
      </c>
      <c r="C1235" s="19">
        <v>0</v>
      </c>
      <c r="D1235" s="19">
        <v>0</v>
      </c>
      <c r="E1235" s="19">
        <v>0</v>
      </c>
      <c r="F1235" s="19">
        <v>0</v>
      </c>
      <c r="G1235" s="19">
        <v>0</v>
      </c>
      <c r="H1235" s="19">
        <v>0</v>
      </c>
      <c r="I1235" s="7" t="s">
        <v>25</v>
      </c>
    </row>
    <row r="1236" spans="2:9" ht="15.75" thickBot="1">
      <c r="B1236" s="7" t="s">
        <v>26</v>
      </c>
      <c r="C1236" s="19">
        <v>0</v>
      </c>
      <c r="D1236" s="19">
        <v>0</v>
      </c>
      <c r="E1236" s="19">
        <v>0</v>
      </c>
      <c r="F1236" s="19">
        <v>0</v>
      </c>
      <c r="G1236" s="19">
        <v>0</v>
      </c>
      <c r="H1236" s="19">
        <v>0</v>
      </c>
      <c r="I1236" s="7" t="s">
        <v>27</v>
      </c>
    </row>
    <row r="1237" spans="2:9" ht="15.75" thickBot="1">
      <c r="B1237" s="7" t="s">
        <v>28</v>
      </c>
      <c r="C1237" s="19">
        <v>0</v>
      </c>
      <c r="D1237" s="19">
        <v>0</v>
      </c>
      <c r="E1237" s="19">
        <v>0</v>
      </c>
      <c r="F1237" s="19">
        <v>0</v>
      </c>
      <c r="G1237" s="19">
        <v>0</v>
      </c>
      <c r="H1237" s="19">
        <v>0</v>
      </c>
      <c r="I1237" s="7" t="s">
        <v>29</v>
      </c>
    </row>
    <row r="1238" spans="2:9" ht="15.75" thickBot="1">
      <c r="B1238" s="7" t="s">
        <v>30</v>
      </c>
      <c r="C1238" s="19">
        <v>0</v>
      </c>
      <c r="D1238" s="19">
        <v>0</v>
      </c>
      <c r="E1238" s="19">
        <v>0</v>
      </c>
      <c r="F1238" s="19">
        <v>0</v>
      </c>
      <c r="G1238" s="19">
        <v>0.20039999999999999</v>
      </c>
      <c r="H1238" s="19">
        <v>6.3863799999999998E-2</v>
      </c>
      <c r="I1238" s="7" t="s">
        <v>31</v>
      </c>
    </row>
    <row r="1239" spans="2:9" ht="15.75" thickBot="1">
      <c r="B1239" s="7" t="s">
        <v>32</v>
      </c>
      <c r="C1239" s="19">
        <v>0</v>
      </c>
      <c r="D1239" s="19">
        <v>0</v>
      </c>
      <c r="E1239" s="19">
        <v>0</v>
      </c>
      <c r="F1239" s="19">
        <v>0</v>
      </c>
      <c r="G1239" s="19">
        <v>0</v>
      </c>
      <c r="H1239" s="19">
        <v>0</v>
      </c>
      <c r="I1239" s="7" t="s">
        <v>33</v>
      </c>
    </row>
    <row r="1240" spans="2:9" ht="15.75" thickBot="1">
      <c r="B1240" s="7" t="s">
        <v>34</v>
      </c>
      <c r="C1240" s="19">
        <v>0</v>
      </c>
      <c r="D1240" s="19">
        <v>0</v>
      </c>
      <c r="E1240" s="19">
        <v>0</v>
      </c>
      <c r="F1240" s="19">
        <v>0</v>
      </c>
      <c r="G1240" s="19">
        <v>0</v>
      </c>
      <c r="H1240" s="19">
        <v>0</v>
      </c>
      <c r="I1240" s="7" t="s">
        <v>35</v>
      </c>
    </row>
    <row r="1241" spans="2:9" ht="15.75" thickBot="1">
      <c r="B1241" s="7" t="s">
        <v>36</v>
      </c>
      <c r="C1241" s="19">
        <v>0</v>
      </c>
      <c r="D1241" s="19">
        <v>0</v>
      </c>
      <c r="E1241" s="19">
        <v>0</v>
      </c>
      <c r="F1241" s="19">
        <v>0</v>
      </c>
      <c r="G1241" s="19">
        <v>0</v>
      </c>
      <c r="H1241" s="19">
        <v>0</v>
      </c>
      <c r="I1241" s="7" t="s">
        <v>37</v>
      </c>
    </row>
    <row r="1242" spans="2:9" ht="15.75" thickBot="1">
      <c r="B1242" s="7" t="s">
        <v>38</v>
      </c>
      <c r="C1242" s="19">
        <v>0</v>
      </c>
      <c r="D1242" s="19">
        <v>0</v>
      </c>
      <c r="E1242" s="19">
        <v>0</v>
      </c>
      <c r="F1242" s="19">
        <v>0</v>
      </c>
      <c r="G1242" s="19">
        <v>0</v>
      </c>
      <c r="H1242" s="19">
        <v>0</v>
      </c>
      <c r="I1242" s="7" t="s">
        <v>39</v>
      </c>
    </row>
    <row r="1243" spans="2:9" ht="15.75" thickBot="1">
      <c r="B1243" s="7" t="s">
        <v>40</v>
      </c>
      <c r="C1243" s="19">
        <v>0</v>
      </c>
      <c r="D1243" s="19">
        <v>0</v>
      </c>
      <c r="E1243" s="19">
        <v>0</v>
      </c>
      <c r="F1243" s="19">
        <v>0</v>
      </c>
      <c r="G1243" s="19">
        <v>0</v>
      </c>
      <c r="H1243" s="19">
        <v>0</v>
      </c>
      <c r="I1243" s="1" t="s">
        <v>41</v>
      </c>
    </row>
    <row r="1244" spans="2:9" ht="15.75" thickBot="1">
      <c r="B1244" s="7" t="s">
        <v>42</v>
      </c>
      <c r="C1244" s="19">
        <v>0.9927078572462229</v>
      </c>
      <c r="D1244" s="19">
        <v>19.155999999999999</v>
      </c>
      <c r="E1244" s="19">
        <v>1.9528493450869067</v>
      </c>
      <c r="F1244" s="19">
        <v>20.952999999999999</v>
      </c>
      <c r="G1244" s="19">
        <v>3.7564540360156156</v>
      </c>
      <c r="H1244" s="19">
        <v>28.143999999999998</v>
      </c>
      <c r="I1244" s="1" t="s">
        <v>43</v>
      </c>
    </row>
    <row r="1245" spans="2:9" ht="15.75" thickBot="1">
      <c r="B1245" s="7" t="s">
        <v>44</v>
      </c>
      <c r="C1245" s="19">
        <v>3.9E-2</v>
      </c>
      <c r="D1245" s="19">
        <v>2.8000000000000001E-2</v>
      </c>
      <c r="E1245" s="19">
        <v>4.3999999999999997E-2</v>
      </c>
      <c r="F1245" s="19">
        <v>5.0999999999999997E-2</v>
      </c>
      <c r="G1245" s="19">
        <v>8.9999999999999993E-3</v>
      </c>
      <c r="H1245" s="19">
        <v>5.0000000000000001E-3</v>
      </c>
      <c r="I1245" s="1" t="s">
        <v>45</v>
      </c>
    </row>
    <row r="1246" spans="2:9" ht="15.75" thickBot="1">
      <c r="B1246" s="7" t="s">
        <v>46</v>
      </c>
      <c r="C1246" s="19">
        <v>0</v>
      </c>
      <c r="D1246" s="19">
        <v>0</v>
      </c>
      <c r="E1246" s="19">
        <v>0</v>
      </c>
      <c r="F1246" s="19">
        <v>0</v>
      </c>
      <c r="G1246" s="19">
        <v>0</v>
      </c>
      <c r="H1246" s="19">
        <v>0</v>
      </c>
      <c r="I1246" s="1" t="s">
        <v>47</v>
      </c>
    </row>
    <row r="1247" spans="2:9" ht="15.75" thickBot="1">
      <c r="B1247" s="7" t="s">
        <v>48</v>
      </c>
      <c r="C1247" s="19">
        <v>0</v>
      </c>
      <c r="D1247" s="19">
        <v>0</v>
      </c>
      <c r="E1247" s="19">
        <v>0</v>
      </c>
      <c r="F1247" s="19">
        <v>0</v>
      </c>
      <c r="G1247" s="19">
        <v>0</v>
      </c>
      <c r="H1247" s="19">
        <v>0</v>
      </c>
      <c r="I1247" s="1" t="s">
        <v>49</v>
      </c>
    </row>
    <row r="1248" spans="2:9" ht="16.5" thickBot="1">
      <c r="B1248" s="51" t="s">
        <v>142</v>
      </c>
      <c r="C1248" s="52">
        <f>SUM(C1226:C1247)</f>
        <v>45.005104129279566</v>
      </c>
      <c r="D1248" s="52">
        <f t="shared" ref="D1248" si="186">SUM(D1226:D1247)</f>
        <v>649.68295999999998</v>
      </c>
      <c r="E1248" s="52">
        <f t="shared" ref="E1248" si="187">SUM(E1226:E1247)</f>
        <v>33.074856345086907</v>
      </c>
      <c r="F1248" s="52">
        <f t="shared" ref="F1248" si="188">SUM(F1226:F1247)</f>
        <v>461.81700170851002</v>
      </c>
      <c r="G1248" s="52">
        <f t="shared" ref="G1248" si="189">SUM(G1226:G1247)</f>
        <v>25.626854036015615</v>
      </c>
      <c r="H1248" s="52">
        <f t="shared" ref="H1248" si="190">SUM(H1226:H1247)</f>
        <v>508.27486379999999</v>
      </c>
      <c r="I1248" s="53" t="s">
        <v>144</v>
      </c>
    </row>
    <row r="1249" spans="2:17" ht="16.5" thickBot="1">
      <c r="B1249" s="48" t="s">
        <v>143</v>
      </c>
      <c r="C1249" s="52">
        <v>45173.453999999998</v>
      </c>
      <c r="D1249" s="52">
        <v>14068.423000000001</v>
      </c>
      <c r="E1249" s="52">
        <v>38869.404000000002</v>
      </c>
      <c r="F1249" s="52">
        <v>9715.616</v>
      </c>
      <c r="G1249" s="52">
        <v>37505.24</v>
      </c>
      <c r="H1249" s="52">
        <v>10991.322</v>
      </c>
      <c r="I1249" s="50" t="s">
        <v>145</v>
      </c>
    </row>
    <row r="1250" spans="2:17">
      <c r="B1250" s="17"/>
      <c r="C1250" s="17"/>
      <c r="D1250" s="17"/>
      <c r="E1250" s="17"/>
      <c r="F1250" s="17"/>
      <c r="G1250" s="20"/>
      <c r="H1250" s="21"/>
      <c r="I1250" s="20"/>
    </row>
    <row r="1251" spans="2:17">
      <c r="B1251" s="17"/>
      <c r="C1251" s="17"/>
      <c r="D1251" s="17"/>
      <c r="E1251" s="17"/>
      <c r="F1251" s="17"/>
      <c r="G1251" s="20"/>
      <c r="H1251" s="21"/>
      <c r="I1251" s="20"/>
    </row>
    <row r="1252" spans="2:17">
      <c r="B1252" s="17"/>
      <c r="C1252" s="17"/>
      <c r="D1252" s="17"/>
      <c r="E1252" s="17"/>
      <c r="F1252" s="17"/>
      <c r="G1252" s="20"/>
      <c r="H1252" s="21"/>
      <c r="I1252" s="20"/>
    </row>
    <row r="1253" spans="2:17">
      <c r="B1253" s="17"/>
      <c r="C1253" s="17"/>
      <c r="D1253" s="17"/>
      <c r="E1253" s="17"/>
      <c r="F1253" s="17"/>
      <c r="G1253" s="20"/>
      <c r="H1253" s="21"/>
      <c r="I1253" s="20"/>
    </row>
    <row r="1254" spans="2:17">
      <c r="B1254" s="31" t="s">
        <v>198</v>
      </c>
      <c r="C1254" s="2"/>
      <c r="D1254" s="2"/>
      <c r="G1254" s="2"/>
      <c r="H1254" s="2"/>
      <c r="I1254" s="16" t="s">
        <v>199</v>
      </c>
    </row>
    <row r="1255" spans="2:17" ht="19.5" customHeight="1">
      <c r="B1255" s="58" t="s">
        <v>136</v>
      </c>
      <c r="C1255" s="58"/>
      <c r="D1255" s="2"/>
      <c r="G1255" s="16"/>
      <c r="H1255" s="70" t="s">
        <v>137</v>
      </c>
      <c r="I1255" s="70"/>
      <c r="J1255" s="2"/>
    </row>
    <row r="1256" spans="2:17" ht="24.75" customHeight="1" thickBot="1">
      <c r="B1256" s="57" t="s">
        <v>63</v>
      </c>
      <c r="C1256" s="57"/>
      <c r="D1256" s="12" t="s">
        <v>64</v>
      </c>
      <c r="E1256" s="29"/>
      <c r="F1256" s="29"/>
      <c r="G1256" s="30" t="s">
        <v>81</v>
      </c>
      <c r="I1256" s="32" t="s">
        <v>82</v>
      </c>
      <c r="J1256" s="2"/>
    </row>
    <row r="1257" spans="2:17" ht="15.75" thickBot="1">
      <c r="B1257" s="64" t="s">
        <v>0</v>
      </c>
      <c r="C1257" s="59">
        <v>2015</v>
      </c>
      <c r="D1257" s="60"/>
      <c r="E1257" s="59">
        <v>2016</v>
      </c>
      <c r="F1257" s="60"/>
      <c r="G1257" s="59">
        <v>2017</v>
      </c>
      <c r="H1257" s="60"/>
      <c r="I1257" s="67" t="s">
        <v>1</v>
      </c>
    </row>
    <row r="1258" spans="2:17">
      <c r="B1258" s="65"/>
      <c r="C1258" s="18" t="s">
        <v>51</v>
      </c>
      <c r="D1258" s="34" t="s">
        <v>3</v>
      </c>
      <c r="E1258" s="18" t="s">
        <v>51</v>
      </c>
      <c r="F1258" s="8" t="s">
        <v>3</v>
      </c>
      <c r="G1258" s="18" t="s">
        <v>51</v>
      </c>
      <c r="H1258" s="8" t="s">
        <v>3</v>
      </c>
      <c r="I1258" s="68"/>
      <c r="J1258" s="23"/>
      <c r="K1258" s="23"/>
      <c r="L1258" s="23"/>
      <c r="M1258" s="23"/>
      <c r="N1258" s="23"/>
      <c r="O1258" s="23"/>
      <c r="P1258" s="23"/>
      <c r="Q1258" s="23"/>
    </row>
    <row r="1259" spans="2:17" ht="15.75" thickBot="1">
      <c r="B1259" s="66"/>
      <c r="C1259" s="9" t="s">
        <v>4</v>
      </c>
      <c r="D1259" s="37" t="s">
        <v>5</v>
      </c>
      <c r="E1259" s="9" t="s">
        <v>4</v>
      </c>
      <c r="F1259" s="9" t="s">
        <v>5</v>
      </c>
      <c r="G1259" s="9" t="s">
        <v>4</v>
      </c>
      <c r="H1259" s="9" t="s">
        <v>5</v>
      </c>
      <c r="I1259" s="69"/>
      <c r="J1259" s="23"/>
      <c r="K1259" s="23"/>
      <c r="L1259" s="23"/>
      <c r="M1259" s="23"/>
      <c r="N1259" s="23"/>
      <c r="O1259" s="23"/>
      <c r="P1259" s="23"/>
      <c r="Q1259" s="23"/>
    </row>
    <row r="1260" spans="2:17" ht="15.75" thickBot="1">
      <c r="B1260" s="7" t="s">
        <v>6</v>
      </c>
      <c r="C1260" s="19">
        <v>64.942145999999994</v>
      </c>
      <c r="D1260" s="19">
        <v>52.230475863999992</v>
      </c>
      <c r="E1260" s="19">
        <v>61.404839000000003</v>
      </c>
      <c r="F1260" s="19">
        <v>52.34</v>
      </c>
      <c r="G1260" s="19">
        <v>63.246980000000001</v>
      </c>
      <c r="H1260" s="19">
        <v>53.91</v>
      </c>
      <c r="I1260" s="7" t="s">
        <v>7</v>
      </c>
      <c r="J1260" s="23"/>
      <c r="K1260" s="23"/>
      <c r="L1260" s="23"/>
      <c r="M1260" s="23"/>
      <c r="N1260" s="23"/>
      <c r="O1260" s="23"/>
      <c r="P1260" s="23"/>
      <c r="Q1260" s="23"/>
    </row>
    <row r="1261" spans="2:17" ht="15.75" thickBot="1">
      <c r="B1261" s="7" t="s">
        <v>8</v>
      </c>
      <c r="C1261" s="19">
        <v>113.553</v>
      </c>
      <c r="D1261" s="19">
        <v>23.055</v>
      </c>
      <c r="E1261" s="19">
        <v>22.672000000000001</v>
      </c>
      <c r="F1261" s="19">
        <v>19.530999999999999</v>
      </c>
      <c r="G1261" s="19">
        <v>105.69799999999999</v>
      </c>
      <c r="H1261" s="19">
        <v>67.575000000000003</v>
      </c>
      <c r="I1261" s="7" t="s">
        <v>9</v>
      </c>
    </row>
    <row r="1262" spans="2:17" ht="15.75" thickBot="1">
      <c r="B1262" s="7" t="s">
        <v>10</v>
      </c>
      <c r="C1262" s="19">
        <v>0</v>
      </c>
      <c r="D1262" s="19">
        <v>0</v>
      </c>
      <c r="E1262" s="19">
        <v>0</v>
      </c>
      <c r="F1262" s="19">
        <v>0</v>
      </c>
      <c r="G1262" s="19">
        <v>0</v>
      </c>
      <c r="H1262" s="19">
        <v>0</v>
      </c>
      <c r="I1262" s="7" t="s">
        <v>11</v>
      </c>
    </row>
    <row r="1263" spans="2:17" ht="15.75" thickBot="1">
      <c r="B1263" s="7" t="s">
        <v>12</v>
      </c>
      <c r="C1263" s="19">
        <v>245.572</v>
      </c>
      <c r="D1263" s="19">
        <v>119.96899999999999</v>
      </c>
      <c r="E1263" s="19">
        <v>537.63199999999995</v>
      </c>
      <c r="F1263" s="19">
        <v>193.624</v>
      </c>
      <c r="G1263" s="19">
        <v>515.15700000000004</v>
      </c>
      <c r="H1263" s="19">
        <v>180.077</v>
      </c>
      <c r="I1263" s="7" t="s">
        <v>13</v>
      </c>
    </row>
    <row r="1264" spans="2:17" ht="15.75" thickBot="1">
      <c r="B1264" s="7" t="s">
        <v>14</v>
      </c>
      <c r="C1264" s="19">
        <v>0</v>
      </c>
      <c r="D1264" s="19">
        <v>0</v>
      </c>
      <c r="E1264" s="19">
        <v>0</v>
      </c>
      <c r="F1264" s="19">
        <v>0</v>
      </c>
      <c r="G1264" s="19">
        <v>0</v>
      </c>
      <c r="H1264" s="19">
        <v>0</v>
      </c>
      <c r="I1264" s="7" t="s">
        <v>15</v>
      </c>
    </row>
    <row r="1265" spans="2:9" ht="15.75" thickBot="1">
      <c r="B1265" s="7" t="s">
        <v>16</v>
      </c>
      <c r="C1265" s="19">
        <v>0</v>
      </c>
      <c r="D1265" s="19">
        <v>0</v>
      </c>
      <c r="E1265" s="19">
        <v>0</v>
      </c>
      <c r="F1265" s="19">
        <v>0</v>
      </c>
      <c r="G1265" s="19">
        <v>0</v>
      </c>
      <c r="H1265" s="19">
        <v>0</v>
      </c>
      <c r="I1265" s="7" t="s">
        <v>17</v>
      </c>
    </row>
    <row r="1266" spans="2:9" ht="15.75" thickBot="1">
      <c r="B1266" s="7" t="s">
        <v>18</v>
      </c>
      <c r="C1266" s="19">
        <v>0</v>
      </c>
      <c r="D1266" s="19">
        <v>0</v>
      </c>
      <c r="E1266" s="19">
        <v>0</v>
      </c>
      <c r="F1266" s="19">
        <v>0</v>
      </c>
      <c r="G1266" s="19">
        <v>0</v>
      </c>
      <c r="H1266" s="19">
        <v>0</v>
      </c>
      <c r="I1266" s="7" t="s">
        <v>19</v>
      </c>
    </row>
    <row r="1267" spans="2:9" ht="15.75" thickBot="1">
      <c r="B1267" s="7" t="s">
        <v>20</v>
      </c>
      <c r="C1267" s="19">
        <v>9.61</v>
      </c>
      <c r="D1267" s="19">
        <v>9.08</v>
      </c>
      <c r="E1267" s="19">
        <v>14.121</v>
      </c>
      <c r="F1267" s="19">
        <v>10.852</v>
      </c>
      <c r="G1267" s="19">
        <v>19.117000000000001</v>
      </c>
      <c r="H1267" s="19">
        <v>14.596</v>
      </c>
      <c r="I1267" s="7" t="s">
        <v>21</v>
      </c>
    </row>
    <row r="1268" spans="2:9" ht="15.75" thickBot="1">
      <c r="B1268" s="7" t="s">
        <v>22</v>
      </c>
      <c r="C1268" s="19">
        <v>0</v>
      </c>
      <c r="D1268" s="19">
        <v>0</v>
      </c>
      <c r="E1268" s="19">
        <v>0</v>
      </c>
      <c r="F1268" s="19">
        <v>0</v>
      </c>
      <c r="G1268" s="19">
        <v>0</v>
      </c>
      <c r="H1268" s="19">
        <v>0</v>
      </c>
      <c r="I1268" s="7" t="s">
        <v>23</v>
      </c>
    </row>
    <row r="1269" spans="2:9" ht="15.75" thickBot="1">
      <c r="B1269" s="7" t="s">
        <v>24</v>
      </c>
      <c r="C1269" s="19">
        <v>3.0000000000000001E-3</v>
      </c>
      <c r="D1269" s="19">
        <v>1.6E-2</v>
      </c>
      <c r="E1269" s="19">
        <v>0</v>
      </c>
      <c r="F1269" s="19">
        <v>0</v>
      </c>
      <c r="G1269" s="19">
        <v>3.6999999999999998E-2</v>
      </c>
      <c r="H1269" s="19">
        <v>4.2000000000000003E-2</v>
      </c>
      <c r="I1269" s="7" t="s">
        <v>25</v>
      </c>
    </row>
    <row r="1270" spans="2:9" ht="15.75" thickBot="1">
      <c r="B1270" s="7" t="s">
        <v>26</v>
      </c>
      <c r="C1270" s="19">
        <v>0</v>
      </c>
      <c r="D1270" s="19">
        <v>0</v>
      </c>
      <c r="E1270" s="19">
        <v>0</v>
      </c>
      <c r="F1270" s="19">
        <v>0</v>
      </c>
      <c r="G1270" s="19">
        <v>0</v>
      </c>
      <c r="H1270" s="19">
        <v>0</v>
      </c>
      <c r="I1270" s="7" t="s">
        <v>27</v>
      </c>
    </row>
    <row r="1271" spans="2:9" ht="15.75" thickBot="1">
      <c r="B1271" s="7" t="s">
        <v>28</v>
      </c>
      <c r="C1271" s="19">
        <v>0.214</v>
      </c>
      <c r="D1271" s="19">
        <v>7.6999999999999999E-2</v>
      </c>
      <c r="E1271" s="19">
        <v>8.0000000000000002E-3</v>
      </c>
      <c r="F1271" s="19">
        <v>1.0999999999999999E-2</v>
      </c>
      <c r="G1271" s="19">
        <v>5.2999999999999999E-2</v>
      </c>
      <c r="H1271" s="19">
        <v>7.5999999999999998E-2</v>
      </c>
      <c r="I1271" s="7" t="s">
        <v>29</v>
      </c>
    </row>
    <row r="1272" spans="2:9" ht="15.75" thickBot="1">
      <c r="B1272" s="7" t="s">
        <v>30</v>
      </c>
      <c r="C1272" s="19">
        <v>2.078687</v>
      </c>
      <c r="D1272" s="19">
        <v>16.16449562</v>
      </c>
      <c r="E1272" s="19">
        <v>2.5387999999999997</v>
      </c>
      <c r="F1272" s="19">
        <v>0.70777200000000007</v>
      </c>
      <c r="G1272" s="19">
        <v>20.154882999999998</v>
      </c>
      <c r="H1272" s="19">
        <v>8.1005964000000006</v>
      </c>
      <c r="I1272" s="7" t="s">
        <v>31</v>
      </c>
    </row>
    <row r="1273" spans="2:9" ht="15.75" thickBot="1">
      <c r="B1273" s="7" t="s">
        <v>32</v>
      </c>
      <c r="C1273" s="19">
        <v>0</v>
      </c>
      <c r="D1273" s="19">
        <v>0</v>
      </c>
      <c r="E1273" s="19">
        <v>0</v>
      </c>
      <c r="F1273" s="19">
        <v>0</v>
      </c>
      <c r="G1273" s="19">
        <v>0</v>
      </c>
      <c r="H1273" s="19">
        <v>0</v>
      </c>
      <c r="I1273" s="7" t="s">
        <v>33</v>
      </c>
    </row>
    <row r="1274" spans="2:9" ht="15.75" thickBot="1">
      <c r="B1274" s="7" t="s">
        <v>34</v>
      </c>
      <c r="C1274" s="19">
        <v>0</v>
      </c>
      <c r="D1274" s="19">
        <v>0</v>
      </c>
      <c r="E1274" s="19">
        <v>0</v>
      </c>
      <c r="F1274" s="19">
        <v>0</v>
      </c>
      <c r="G1274" s="19">
        <v>0</v>
      </c>
      <c r="H1274" s="19">
        <v>0</v>
      </c>
      <c r="I1274" s="7" t="s">
        <v>35</v>
      </c>
    </row>
    <row r="1275" spans="2:9" ht="15.75" thickBot="1">
      <c r="B1275" s="7" t="s">
        <v>36</v>
      </c>
      <c r="C1275" s="19">
        <v>5.0000000000000001E-3</v>
      </c>
      <c r="D1275" s="19">
        <v>0.01</v>
      </c>
      <c r="E1275" s="19">
        <v>0.108</v>
      </c>
      <c r="F1275" s="19">
        <v>7.5999999999999998E-2</v>
      </c>
      <c r="G1275" s="19">
        <v>0</v>
      </c>
      <c r="H1275" s="19">
        <v>0</v>
      </c>
      <c r="I1275" s="7" t="s">
        <v>37</v>
      </c>
    </row>
    <row r="1276" spans="2:9" ht="15.75" thickBot="1">
      <c r="B1276" s="7" t="s">
        <v>38</v>
      </c>
      <c r="C1276" s="19">
        <v>4.5999999999999999E-2</v>
      </c>
      <c r="D1276" s="19">
        <v>0.106</v>
      </c>
      <c r="E1276" s="19">
        <v>0.187</v>
      </c>
      <c r="F1276" s="19">
        <v>0.39300000000000002</v>
      </c>
      <c r="G1276" s="19">
        <v>0.22</v>
      </c>
      <c r="H1276" s="19">
        <v>0.47</v>
      </c>
      <c r="I1276" s="7" t="s">
        <v>39</v>
      </c>
    </row>
    <row r="1277" spans="2:9" ht="15.75" thickBot="1">
      <c r="B1277" s="7" t="s">
        <v>40</v>
      </c>
      <c r="C1277" s="19">
        <v>0</v>
      </c>
      <c r="D1277" s="19">
        <v>0</v>
      </c>
      <c r="E1277" s="19">
        <v>1E-3</v>
      </c>
      <c r="F1277" s="19">
        <v>1E-3</v>
      </c>
      <c r="G1277" s="19">
        <v>0</v>
      </c>
      <c r="H1277" s="19">
        <v>0</v>
      </c>
      <c r="I1277" s="1" t="s">
        <v>41</v>
      </c>
    </row>
    <row r="1278" spans="2:9" ht="15.75" thickBot="1">
      <c r="B1278" s="7" t="s">
        <v>42</v>
      </c>
      <c r="C1278" s="19">
        <v>16.832000000000001</v>
      </c>
      <c r="D1278" s="19">
        <v>10.164999999999999</v>
      </c>
      <c r="E1278" s="19">
        <v>16.257000000000001</v>
      </c>
      <c r="F1278" s="19">
        <v>9.7729999999999997</v>
      </c>
      <c r="G1278" s="19">
        <v>12.622999999999999</v>
      </c>
      <c r="H1278" s="19">
        <v>8.4930000000000003</v>
      </c>
      <c r="I1278" s="1" t="s">
        <v>43</v>
      </c>
    </row>
    <row r="1279" spans="2:9" ht="15.75" thickBot="1">
      <c r="B1279" s="7" t="s">
        <v>44</v>
      </c>
      <c r="C1279" s="19">
        <v>3456.482</v>
      </c>
      <c r="D1279" s="19">
        <v>1554.4670000000001</v>
      </c>
      <c r="E1279" s="19">
        <v>5533.5140000000001</v>
      </c>
      <c r="F1279" s="19">
        <v>1827.3320000000001</v>
      </c>
      <c r="G1279" s="19">
        <v>7040.6509999999998</v>
      </c>
      <c r="H1279" s="19">
        <v>2276.375</v>
      </c>
      <c r="I1279" s="1" t="s">
        <v>45</v>
      </c>
    </row>
    <row r="1280" spans="2:9" ht="15.75" thickBot="1">
      <c r="B1280" s="7" t="s">
        <v>46</v>
      </c>
      <c r="C1280" s="19">
        <v>0</v>
      </c>
      <c r="D1280" s="19">
        <v>0</v>
      </c>
      <c r="E1280" s="19">
        <v>0</v>
      </c>
      <c r="F1280" s="19">
        <v>0</v>
      </c>
      <c r="G1280" s="19">
        <v>0</v>
      </c>
      <c r="H1280" s="19">
        <v>0</v>
      </c>
      <c r="I1280" s="1" t="s">
        <v>47</v>
      </c>
    </row>
    <row r="1281" spans="2:17" ht="15.75" thickBot="1">
      <c r="B1281" s="7" t="s">
        <v>48</v>
      </c>
      <c r="C1281" s="19">
        <v>3.0000000000000001E-3</v>
      </c>
      <c r="D1281" s="19">
        <v>3.0000000000000001E-3</v>
      </c>
      <c r="E1281" s="19">
        <v>7.0000000000000001E-3</v>
      </c>
      <c r="F1281" s="19">
        <v>3.0000000000000001E-3</v>
      </c>
      <c r="G1281" s="19">
        <v>0</v>
      </c>
      <c r="H1281" s="19">
        <v>0</v>
      </c>
      <c r="I1281" s="1" t="s">
        <v>49</v>
      </c>
    </row>
    <row r="1282" spans="2:17" ht="16.5" thickBot="1">
      <c r="B1282" s="51" t="s">
        <v>142</v>
      </c>
      <c r="C1282" s="52">
        <f>SUM(C1260:C1281)</f>
        <v>3909.3408330000002</v>
      </c>
      <c r="D1282" s="52">
        <f t="shared" ref="D1282" si="191">SUM(D1260:D1281)</f>
        <v>1785.3429714839999</v>
      </c>
      <c r="E1282" s="52">
        <f t="shared" ref="E1282" si="192">SUM(E1260:E1281)</f>
        <v>6188.4506389999997</v>
      </c>
      <c r="F1282" s="52">
        <f t="shared" ref="F1282" si="193">SUM(F1260:F1281)</f>
        <v>2114.6437720000004</v>
      </c>
      <c r="G1282" s="52">
        <f t="shared" ref="G1282" si="194">SUM(G1260:G1281)</f>
        <v>7776.9578629999996</v>
      </c>
      <c r="H1282" s="52">
        <f t="shared" ref="H1282" si="195">SUM(H1260:H1281)</f>
        <v>2609.7145964000001</v>
      </c>
      <c r="I1282" s="53" t="s">
        <v>144</v>
      </c>
    </row>
    <row r="1283" spans="2:17" ht="16.5" thickBot="1">
      <c r="B1283" s="48" t="s">
        <v>143</v>
      </c>
      <c r="C1283" s="52">
        <v>45510.216999999997</v>
      </c>
      <c r="D1283" s="52">
        <v>20836.851999999999</v>
      </c>
      <c r="E1283" s="52">
        <v>50327.474000000002</v>
      </c>
      <c r="F1283" s="52">
        <v>17191.406999999999</v>
      </c>
      <c r="G1283" s="52">
        <v>59888.896000000001</v>
      </c>
      <c r="H1283" s="52">
        <v>18239.57</v>
      </c>
      <c r="I1283" s="50" t="s">
        <v>145</v>
      </c>
    </row>
    <row r="1285" spans="2:17">
      <c r="B1285" s="10" t="s">
        <v>200</v>
      </c>
      <c r="C1285" s="10"/>
      <c r="D1285" s="10"/>
      <c r="E1285" s="13"/>
      <c r="F1285" s="13"/>
      <c r="G1285" s="10"/>
      <c r="H1285" s="10"/>
      <c r="I1285" s="27" t="s">
        <v>201</v>
      </c>
    </row>
    <row r="1286" spans="2:17" ht="18.75" customHeight="1">
      <c r="B1286" s="58" t="s">
        <v>138</v>
      </c>
      <c r="C1286" s="58"/>
      <c r="D1286" s="58"/>
      <c r="E1286" s="79"/>
      <c r="F1286" s="79"/>
      <c r="G1286" s="28"/>
      <c r="H1286" s="28"/>
      <c r="I1286" s="28" t="s">
        <v>225</v>
      </c>
      <c r="J1286" s="2"/>
    </row>
    <row r="1287" spans="2:17" ht="22.5" customHeight="1" thickBot="1">
      <c r="B1287" s="57" t="s">
        <v>63</v>
      </c>
      <c r="C1287" s="57"/>
      <c r="D1287" s="12" t="s">
        <v>64</v>
      </c>
      <c r="E1287" s="29"/>
      <c r="F1287" s="29"/>
      <c r="G1287" s="30" t="s">
        <v>81</v>
      </c>
      <c r="I1287" s="32" t="s">
        <v>82</v>
      </c>
      <c r="J1287" s="2"/>
    </row>
    <row r="1288" spans="2:17" ht="15.75" thickBot="1">
      <c r="B1288" s="64" t="s">
        <v>0</v>
      </c>
      <c r="C1288" s="59">
        <v>2015</v>
      </c>
      <c r="D1288" s="60"/>
      <c r="E1288" s="59">
        <v>2016</v>
      </c>
      <c r="F1288" s="60"/>
      <c r="G1288" s="59">
        <v>2017</v>
      </c>
      <c r="H1288" s="60"/>
      <c r="I1288" s="67" t="s">
        <v>1</v>
      </c>
    </row>
    <row r="1289" spans="2:17">
      <c r="B1289" s="65"/>
      <c r="C1289" s="18" t="s">
        <v>51</v>
      </c>
      <c r="D1289" s="34" t="s">
        <v>3</v>
      </c>
      <c r="E1289" s="18" t="s">
        <v>51</v>
      </c>
      <c r="F1289" s="8" t="s">
        <v>3</v>
      </c>
      <c r="G1289" s="18" t="s">
        <v>51</v>
      </c>
      <c r="H1289" s="8" t="s">
        <v>3</v>
      </c>
      <c r="I1289" s="68"/>
      <c r="J1289" s="23"/>
      <c r="K1289" s="23"/>
      <c r="L1289" s="23"/>
      <c r="M1289" s="23"/>
      <c r="N1289" s="23"/>
      <c r="O1289" s="23"/>
      <c r="P1289" s="23"/>
      <c r="Q1289" s="23"/>
    </row>
    <row r="1290" spans="2:17" ht="15.75" thickBot="1">
      <c r="B1290" s="66"/>
      <c r="C1290" s="9" t="s">
        <v>4</v>
      </c>
      <c r="D1290" s="37" t="s">
        <v>5</v>
      </c>
      <c r="E1290" s="9" t="s">
        <v>4</v>
      </c>
      <c r="F1290" s="9" t="s">
        <v>5</v>
      </c>
      <c r="G1290" s="9" t="s">
        <v>4</v>
      </c>
      <c r="H1290" s="9" t="s">
        <v>5</v>
      </c>
      <c r="I1290" s="69"/>
      <c r="J1290" s="23"/>
      <c r="K1290" s="23"/>
      <c r="L1290" s="23"/>
      <c r="M1290" s="23"/>
      <c r="N1290" s="23"/>
      <c r="O1290" s="23"/>
      <c r="P1290" s="23"/>
      <c r="Q1290" s="23"/>
    </row>
    <row r="1291" spans="2:17" ht="15.75" thickBot="1">
      <c r="B1291" s="7" t="s">
        <v>6</v>
      </c>
      <c r="C1291" s="19">
        <v>8.9999999999999993E-3</v>
      </c>
      <c r="D1291" s="19">
        <v>1.2E-2</v>
      </c>
      <c r="E1291" s="19">
        <v>0</v>
      </c>
      <c r="F1291" s="19">
        <v>0</v>
      </c>
      <c r="G1291" s="19">
        <v>0</v>
      </c>
      <c r="H1291" s="19">
        <v>0</v>
      </c>
      <c r="I1291" s="7" t="s">
        <v>7</v>
      </c>
      <c r="J1291" s="23"/>
      <c r="K1291" s="23"/>
      <c r="L1291" s="23"/>
      <c r="M1291" s="23"/>
      <c r="N1291" s="23"/>
      <c r="O1291" s="23"/>
      <c r="P1291" s="23"/>
      <c r="Q1291" s="23"/>
    </row>
    <row r="1292" spans="2:17" ht="15.75" thickBot="1">
      <c r="B1292" s="7" t="s">
        <v>8</v>
      </c>
      <c r="C1292" s="19">
        <v>2.1829999999999998</v>
      </c>
      <c r="D1292" s="19">
        <v>1.224</v>
      </c>
      <c r="E1292" s="19">
        <v>1.6719999999999999</v>
      </c>
      <c r="F1292" s="19">
        <v>0.94399999999999995</v>
      </c>
      <c r="G1292" s="19">
        <v>3.0230000000000001</v>
      </c>
      <c r="H1292" s="19">
        <v>1.736</v>
      </c>
      <c r="I1292" s="7" t="s">
        <v>9</v>
      </c>
    </row>
    <row r="1293" spans="2:17" ht="15.75" thickBot="1">
      <c r="B1293" s="7" t="s">
        <v>10</v>
      </c>
      <c r="C1293" s="19">
        <v>0</v>
      </c>
      <c r="D1293" s="19">
        <v>0</v>
      </c>
      <c r="E1293" s="19">
        <v>0</v>
      </c>
      <c r="F1293" s="19">
        <v>0</v>
      </c>
      <c r="G1293" s="19">
        <v>0</v>
      </c>
      <c r="H1293" s="19">
        <v>0</v>
      </c>
      <c r="I1293" s="7" t="s">
        <v>11</v>
      </c>
    </row>
    <row r="1294" spans="2:17" ht="15.75" thickBot="1">
      <c r="B1294" s="7" t="s">
        <v>12</v>
      </c>
      <c r="C1294" s="19">
        <v>0.4</v>
      </c>
      <c r="D1294" s="19">
        <v>6.3E-2</v>
      </c>
      <c r="E1294" s="19">
        <v>0.1</v>
      </c>
      <c r="F1294" s="19">
        <v>1.0999999999999999E-2</v>
      </c>
      <c r="G1294" s="19">
        <v>0.12</v>
      </c>
      <c r="H1294" s="19">
        <v>3.1E-2</v>
      </c>
      <c r="I1294" s="7" t="s">
        <v>13</v>
      </c>
    </row>
    <row r="1295" spans="2:17" ht="15.75" thickBot="1">
      <c r="B1295" s="7" t="s">
        <v>14</v>
      </c>
      <c r="C1295" s="19">
        <v>0</v>
      </c>
      <c r="D1295" s="19">
        <v>0</v>
      </c>
      <c r="E1295" s="19">
        <v>0</v>
      </c>
      <c r="F1295" s="19">
        <v>0</v>
      </c>
      <c r="G1295" s="19">
        <v>0</v>
      </c>
      <c r="H1295" s="19">
        <v>0</v>
      </c>
      <c r="I1295" s="7" t="s">
        <v>15</v>
      </c>
    </row>
    <row r="1296" spans="2:17" ht="15.75" thickBot="1">
      <c r="B1296" s="7" t="s">
        <v>16</v>
      </c>
      <c r="C1296" s="19">
        <v>0</v>
      </c>
      <c r="D1296" s="19">
        <v>0</v>
      </c>
      <c r="E1296" s="19">
        <v>0</v>
      </c>
      <c r="F1296" s="19">
        <v>0</v>
      </c>
      <c r="G1296" s="19">
        <v>0</v>
      </c>
      <c r="H1296" s="19">
        <v>0</v>
      </c>
      <c r="I1296" s="7" t="s">
        <v>17</v>
      </c>
    </row>
    <row r="1297" spans="2:9" ht="15.75" thickBot="1">
      <c r="B1297" s="7" t="s">
        <v>18</v>
      </c>
      <c r="C1297" s="19">
        <v>0</v>
      </c>
      <c r="D1297" s="19">
        <v>0</v>
      </c>
      <c r="E1297" s="19">
        <v>0</v>
      </c>
      <c r="F1297" s="19">
        <v>0</v>
      </c>
      <c r="G1297" s="19">
        <v>0</v>
      </c>
      <c r="H1297" s="19">
        <v>0</v>
      </c>
      <c r="I1297" s="7" t="s">
        <v>19</v>
      </c>
    </row>
    <row r="1298" spans="2:9" ht="15.75" thickBot="1">
      <c r="B1298" s="7" t="s">
        <v>20</v>
      </c>
      <c r="C1298" s="19">
        <v>25.341000000000001</v>
      </c>
      <c r="D1298" s="19">
        <v>2.278</v>
      </c>
      <c r="E1298" s="19">
        <v>25.9</v>
      </c>
      <c r="F1298" s="19">
        <v>2.0649999999999999</v>
      </c>
      <c r="G1298" s="19">
        <v>16.460999999999999</v>
      </c>
      <c r="H1298" s="19">
        <v>1.54</v>
      </c>
      <c r="I1298" s="7" t="s">
        <v>21</v>
      </c>
    </row>
    <row r="1299" spans="2:9" ht="15.75" thickBot="1">
      <c r="B1299" s="7" t="s">
        <v>22</v>
      </c>
      <c r="C1299" s="19">
        <v>0</v>
      </c>
      <c r="D1299" s="19">
        <v>0</v>
      </c>
      <c r="E1299" s="19">
        <v>0.54</v>
      </c>
      <c r="F1299" s="19">
        <v>0.23599999999999999</v>
      </c>
      <c r="G1299" s="19">
        <v>0</v>
      </c>
      <c r="H1299" s="19">
        <v>0</v>
      </c>
      <c r="I1299" s="7" t="s">
        <v>23</v>
      </c>
    </row>
    <row r="1300" spans="2:9" ht="15.75" thickBot="1">
      <c r="B1300" s="7" t="s">
        <v>24</v>
      </c>
      <c r="C1300" s="19">
        <v>0</v>
      </c>
      <c r="D1300" s="19">
        <v>0</v>
      </c>
      <c r="E1300" s="19">
        <v>3.0000000000000001E-3</v>
      </c>
      <c r="F1300" s="19">
        <v>1.6E-2</v>
      </c>
      <c r="G1300" s="19">
        <v>5.0000000000000001E-3</v>
      </c>
      <c r="H1300" s="19">
        <v>3.1E-2</v>
      </c>
      <c r="I1300" s="7" t="s">
        <v>25</v>
      </c>
    </row>
    <row r="1301" spans="2:9" ht="15.75" thickBot="1">
      <c r="B1301" s="7" t="s">
        <v>26</v>
      </c>
      <c r="C1301" s="19">
        <v>0</v>
      </c>
      <c r="D1301" s="19">
        <v>0</v>
      </c>
      <c r="E1301" s="19">
        <v>0</v>
      </c>
      <c r="F1301" s="19">
        <v>0</v>
      </c>
      <c r="G1301" s="19">
        <v>0</v>
      </c>
      <c r="H1301" s="19">
        <v>0</v>
      </c>
      <c r="I1301" s="7" t="s">
        <v>27</v>
      </c>
    </row>
    <row r="1302" spans="2:9" ht="15.75" thickBot="1">
      <c r="B1302" s="7" t="s">
        <v>28</v>
      </c>
      <c r="C1302" s="19">
        <v>0</v>
      </c>
      <c r="D1302" s="19">
        <v>0</v>
      </c>
      <c r="E1302" s="19">
        <v>0</v>
      </c>
      <c r="F1302" s="19">
        <v>0</v>
      </c>
      <c r="G1302" s="19">
        <v>2E-3</v>
      </c>
      <c r="H1302" s="19">
        <v>5.0000000000000001E-3</v>
      </c>
      <c r="I1302" s="7" t="s">
        <v>29</v>
      </c>
    </row>
    <row r="1303" spans="2:9" ht="15.75" thickBot="1">
      <c r="B1303" s="7" t="s">
        <v>30</v>
      </c>
      <c r="C1303" s="19">
        <v>8.9999999999999993E-3</v>
      </c>
      <c r="D1303" s="19">
        <v>3.9E-2</v>
      </c>
      <c r="E1303" s="19">
        <v>0.14599999999999999</v>
      </c>
      <c r="F1303" s="19">
        <v>5.3999999999999999E-2</v>
      </c>
      <c r="G1303" s="19">
        <v>8.2000000000000003E-2</v>
      </c>
      <c r="H1303" s="19">
        <v>0.13600000000000001</v>
      </c>
      <c r="I1303" s="7" t="s">
        <v>31</v>
      </c>
    </row>
    <row r="1304" spans="2:9" ht="15.75" thickBot="1">
      <c r="B1304" s="7" t="s">
        <v>32</v>
      </c>
      <c r="C1304" s="19">
        <v>0.92700498312168467</v>
      </c>
      <c r="D1304" s="19">
        <v>0.20200000000000001</v>
      </c>
      <c r="E1304" s="19">
        <v>1.1672527722490758</v>
      </c>
      <c r="F1304" s="19">
        <v>0.14599999999999999</v>
      </c>
      <c r="G1304" s="19">
        <v>0</v>
      </c>
      <c r="H1304" s="19">
        <v>0</v>
      </c>
      <c r="I1304" s="7" t="s">
        <v>33</v>
      </c>
    </row>
    <row r="1305" spans="2:9" ht="15.75" thickBot="1">
      <c r="B1305" s="7" t="s">
        <v>34</v>
      </c>
      <c r="C1305" s="19">
        <v>0</v>
      </c>
      <c r="D1305" s="19">
        <v>0</v>
      </c>
      <c r="E1305" s="19">
        <v>0</v>
      </c>
      <c r="F1305" s="19">
        <v>0</v>
      </c>
      <c r="G1305" s="19">
        <v>0</v>
      </c>
      <c r="H1305" s="19">
        <v>0</v>
      </c>
      <c r="I1305" s="7" t="s">
        <v>35</v>
      </c>
    </row>
    <row r="1306" spans="2:9" ht="15.75" thickBot="1">
      <c r="B1306" s="7" t="s">
        <v>36</v>
      </c>
      <c r="C1306" s="19">
        <v>2.5999999999999999E-2</v>
      </c>
      <c r="D1306" s="19">
        <v>8.0000000000000002E-3</v>
      </c>
      <c r="E1306" s="19">
        <v>7.3999999999999996E-2</v>
      </c>
      <c r="F1306" s="19">
        <v>8.9999999999999993E-3</v>
      </c>
      <c r="G1306" s="19">
        <v>0.125</v>
      </c>
      <c r="H1306" s="19">
        <v>0.08</v>
      </c>
      <c r="I1306" s="7" t="s">
        <v>37</v>
      </c>
    </row>
    <row r="1307" spans="2:9" ht="15.75" thickBot="1">
      <c r="B1307" s="7" t="s">
        <v>38</v>
      </c>
      <c r="C1307" s="19">
        <v>0.124</v>
      </c>
      <c r="D1307" s="19">
        <v>0.04</v>
      </c>
      <c r="E1307" s="19">
        <v>9.8000000000000004E-2</v>
      </c>
      <c r="F1307" s="19">
        <v>3.6999999999999998E-2</v>
      </c>
      <c r="G1307" s="19">
        <v>0.08</v>
      </c>
      <c r="H1307" s="19">
        <v>3.9E-2</v>
      </c>
      <c r="I1307" s="7" t="s">
        <v>39</v>
      </c>
    </row>
    <row r="1308" spans="2:9" ht="15.75" thickBot="1">
      <c r="B1308" s="7" t="s">
        <v>40</v>
      </c>
      <c r="C1308" s="19">
        <v>0</v>
      </c>
      <c r="D1308" s="19">
        <v>0</v>
      </c>
      <c r="E1308" s="19">
        <v>0</v>
      </c>
      <c r="F1308" s="19">
        <v>0</v>
      </c>
      <c r="G1308" s="19">
        <v>0</v>
      </c>
      <c r="H1308" s="19">
        <v>0</v>
      </c>
      <c r="I1308" s="1" t="s">
        <v>41</v>
      </c>
    </row>
    <row r="1309" spans="2:9" ht="15.75" thickBot="1">
      <c r="B1309" s="7" t="s">
        <v>42</v>
      </c>
      <c r="C1309" s="19">
        <v>4.3367312329207524</v>
      </c>
      <c r="D1309" s="19">
        <v>0.94499999999999995</v>
      </c>
      <c r="E1309" s="19">
        <v>0.75151890816036393</v>
      </c>
      <c r="F1309" s="19">
        <v>9.4E-2</v>
      </c>
      <c r="G1309" s="19">
        <v>0.93078213419563449</v>
      </c>
      <c r="H1309" s="19">
        <v>0.19500000000000001</v>
      </c>
      <c r="I1309" s="1" t="s">
        <v>43</v>
      </c>
    </row>
    <row r="1310" spans="2:9" ht="15.75" thickBot="1">
      <c r="B1310" s="7" t="s">
        <v>44</v>
      </c>
      <c r="C1310" s="19">
        <v>0.439</v>
      </c>
      <c r="D1310" s="19">
        <v>1.347</v>
      </c>
      <c r="E1310" s="19">
        <v>0.125</v>
      </c>
      <c r="F1310" s="19">
        <v>0.14099999999999999</v>
      </c>
      <c r="G1310" s="19">
        <v>0.11</v>
      </c>
      <c r="H1310" s="19">
        <v>0.08</v>
      </c>
      <c r="I1310" s="1" t="s">
        <v>45</v>
      </c>
    </row>
    <row r="1311" spans="2:9" ht="15.75" thickBot="1">
      <c r="B1311" s="7" t="s">
        <v>46</v>
      </c>
      <c r="C1311" s="19">
        <v>0</v>
      </c>
      <c r="D1311" s="19">
        <v>0</v>
      </c>
      <c r="E1311" s="19">
        <v>0</v>
      </c>
      <c r="F1311" s="19">
        <v>0</v>
      </c>
      <c r="G1311" s="19">
        <v>3.61</v>
      </c>
      <c r="H1311" s="19">
        <v>1.075</v>
      </c>
      <c r="I1311" s="1" t="s">
        <v>47</v>
      </c>
    </row>
    <row r="1312" spans="2:9" ht="15.75" thickBot="1">
      <c r="B1312" s="7" t="s">
        <v>48</v>
      </c>
      <c r="C1312" s="19">
        <v>1.7999999999999999E-2</v>
      </c>
      <c r="D1312" s="19">
        <v>6.3E-2</v>
      </c>
      <c r="E1312" s="19">
        <v>0</v>
      </c>
      <c r="F1312" s="19">
        <v>0</v>
      </c>
      <c r="G1312" s="19">
        <v>0</v>
      </c>
      <c r="H1312" s="19">
        <v>0</v>
      </c>
      <c r="I1312" s="1" t="s">
        <v>49</v>
      </c>
    </row>
    <row r="1313" spans="2:9" ht="16.5" thickBot="1">
      <c r="B1313" s="51" t="s">
        <v>142</v>
      </c>
      <c r="C1313" s="52">
        <f>SUM(C1291:C1312)</f>
        <v>33.812736216042438</v>
      </c>
      <c r="D1313" s="52">
        <f t="shared" ref="D1313" si="196">SUM(D1291:D1312)</f>
        <v>6.2209999999999992</v>
      </c>
      <c r="E1313" s="52">
        <f t="shared" ref="E1313" si="197">SUM(E1291:E1312)</f>
        <v>30.576771680409436</v>
      </c>
      <c r="F1313" s="52">
        <f t="shared" ref="F1313" si="198">SUM(F1291:F1312)</f>
        <v>3.7529999999999997</v>
      </c>
      <c r="G1313" s="52">
        <f t="shared" ref="G1313" si="199">SUM(G1291:G1312)</f>
        <v>24.54878213419563</v>
      </c>
      <c r="H1313" s="52">
        <f t="shared" ref="H1313" si="200">SUM(H1291:H1312)</f>
        <v>4.9480000000000004</v>
      </c>
      <c r="I1313" s="53" t="s">
        <v>144</v>
      </c>
    </row>
    <row r="1314" spans="2:9" ht="16.5" thickBot="1">
      <c r="B1314" s="48" t="s">
        <v>143</v>
      </c>
      <c r="C1314" s="52">
        <v>3923.558</v>
      </c>
      <c r="D1314" s="52">
        <v>777.97799999999995</v>
      </c>
      <c r="E1314" s="52">
        <v>3488.2669999999998</v>
      </c>
      <c r="F1314" s="52">
        <v>788.45399999999995</v>
      </c>
      <c r="G1314" s="52">
        <v>3776.2640000000001</v>
      </c>
      <c r="H1314" s="52">
        <v>834.947</v>
      </c>
      <c r="I1314" s="50" t="s">
        <v>145</v>
      </c>
    </row>
  </sheetData>
  <mergeCells count="335">
    <mergeCell ref="B162:D162"/>
    <mergeCell ref="B164:D164"/>
    <mergeCell ref="B165:B167"/>
    <mergeCell ref="C165:D165"/>
    <mergeCell ref="E165:F165"/>
    <mergeCell ref="G165:H165"/>
    <mergeCell ref="I165:I167"/>
    <mergeCell ref="E164:I164"/>
    <mergeCell ref="E195:I195"/>
    <mergeCell ref="E36:I36"/>
    <mergeCell ref="B227:C227"/>
    <mergeCell ref="B258:C258"/>
    <mergeCell ref="H320:I320"/>
    <mergeCell ref="B416:C416"/>
    <mergeCell ref="B447:C447"/>
    <mergeCell ref="B1022:C1022"/>
    <mergeCell ref="H1116:I1116"/>
    <mergeCell ref="B193:D193"/>
    <mergeCell ref="B194:D194"/>
    <mergeCell ref="B195:D195"/>
    <mergeCell ref="B196:B198"/>
    <mergeCell ref="C196:D196"/>
    <mergeCell ref="E196:F196"/>
    <mergeCell ref="B289:C289"/>
    <mergeCell ref="G289:I289"/>
    <mergeCell ref="B290:D290"/>
    <mergeCell ref="E290:I290"/>
    <mergeCell ref="B291:B293"/>
    <mergeCell ref="C291:D291"/>
    <mergeCell ref="E291:F291"/>
    <mergeCell ref="G291:H291"/>
    <mergeCell ref="I291:I293"/>
    <mergeCell ref="B259:D259"/>
    <mergeCell ref="B130:C130"/>
    <mergeCell ref="F66:I66"/>
    <mergeCell ref="B67:D67"/>
    <mergeCell ref="E67:I67"/>
    <mergeCell ref="B2:E2"/>
    <mergeCell ref="B5:B7"/>
    <mergeCell ref="C5:D5"/>
    <mergeCell ref="E5:F5"/>
    <mergeCell ref="G5:H5"/>
    <mergeCell ref="B65:E65"/>
    <mergeCell ref="B4:D4"/>
    <mergeCell ref="E4:I4"/>
    <mergeCell ref="B3:C3"/>
    <mergeCell ref="H3:I3"/>
    <mergeCell ref="I5:I7"/>
    <mergeCell ref="B34:E34"/>
    <mergeCell ref="B35:E35"/>
    <mergeCell ref="B37:B39"/>
    <mergeCell ref="C37:D37"/>
    <mergeCell ref="E37:F37"/>
    <mergeCell ref="G37:H37"/>
    <mergeCell ref="I37:I39"/>
    <mergeCell ref="F35:I35"/>
    <mergeCell ref="B36:D36"/>
    <mergeCell ref="E259:I259"/>
    <mergeCell ref="B129:D129"/>
    <mergeCell ref="B131:D131"/>
    <mergeCell ref="B132:B134"/>
    <mergeCell ref="E132:F132"/>
    <mergeCell ref="G68:H68"/>
    <mergeCell ref="I68:I70"/>
    <mergeCell ref="B97:D97"/>
    <mergeCell ref="B99:D99"/>
    <mergeCell ref="B100:B102"/>
    <mergeCell ref="C100:D100"/>
    <mergeCell ref="E100:F100"/>
    <mergeCell ref="G100:H100"/>
    <mergeCell ref="I100:I102"/>
    <mergeCell ref="E99:I99"/>
    <mergeCell ref="G98:I98"/>
    <mergeCell ref="E130:I130"/>
    <mergeCell ref="E131:I131"/>
    <mergeCell ref="B68:B70"/>
    <mergeCell ref="C68:D68"/>
    <mergeCell ref="E68:F68"/>
    <mergeCell ref="B98:C98"/>
    <mergeCell ref="G132:H132"/>
    <mergeCell ref="I132:I134"/>
    <mergeCell ref="G196:H196"/>
    <mergeCell ref="I196:I198"/>
    <mergeCell ref="B226:D226"/>
    <mergeCell ref="B228:D228"/>
    <mergeCell ref="B229:B231"/>
    <mergeCell ref="C229:D229"/>
    <mergeCell ref="E229:F229"/>
    <mergeCell ref="G229:H229"/>
    <mergeCell ref="I229:I231"/>
    <mergeCell ref="E228:I228"/>
    <mergeCell ref="B353:E353"/>
    <mergeCell ref="B355:D355"/>
    <mergeCell ref="B356:B358"/>
    <mergeCell ref="C356:D356"/>
    <mergeCell ref="E356:F356"/>
    <mergeCell ref="I260:I262"/>
    <mergeCell ref="B321:D321"/>
    <mergeCell ref="B322:B324"/>
    <mergeCell ref="C322:D322"/>
    <mergeCell ref="E322:F322"/>
    <mergeCell ref="G322:H322"/>
    <mergeCell ref="I322:I324"/>
    <mergeCell ref="E321:I321"/>
    <mergeCell ref="E355:I355"/>
    <mergeCell ref="C260:D260"/>
    <mergeCell ref="E260:F260"/>
    <mergeCell ref="G260:H260"/>
    <mergeCell ref="B260:B262"/>
    <mergeCell ref="B417:D417"/>
    <mergeCell ref="B418:B420"/>
    <mergeCell ref="C418:D418"/>
    <mergeCell ref="E418:F418"/>
    <mergeCell ref="G418:H418"/>
    <mergeCell ref="G356:H356"/>
    <mergeCell ref="I356:I358"/>
    <mergeCell ref="B385:E385"/>
    <mergeCell ref="B386:D386"/>
    <mergeCell ref="B387:B389"/>
    <mergeCell ref="E387:F387"/>
    <mergeCell ref="G387:H387"/>
    <mergeCell ref="I387:I389"/>
    <mergeCell ref="E386:I386"/>
    <mergeCell ref="E417:I417"/>
    <mergeCell ref="B478:D478"/>
    <mergeCell ref="B479:D479"/>
    <mergeCell ref="B480:D480"/>
    <mergeCell ref="B481:B483"/>
    <mergeCell ref="C481:D481"/>
    <mergeCell ref="E481:F481"/>
    <mergeCell ref="I418:I420"/>
    <mergeCell ref="B446:D446"/>
    <mergeCell ref="B448:D448"/>
    <mergeCell ref="B449:B451"/>
    <mergeCell ref="E449:F449"/>
    <mergeCell ref="G449:H449"/>
    <mergeCell ref="I449:I451"/>
    <mergeCell ref="E448:I448"/>
    <mergeCell ref="E480:I480"/>
    <mergeCell ref="B542:D542"/>
    <mergeCell ref="B543:D543"/>
    <mergeCell ref="B544:D544"/>
    <mergeCell ref="B545:B547"/>
    <mergeCell ref="C545:D545"/>
    <mergeCell ref="E545:F545"/>
    <mergeCell ref="G481:H481"/>
    <mergeCell ref="I481:I483"/>
    <mergeCell ref="B509:D509"/>
    <mergeCell ref="B510:D510"/>
    <mergeCell ref="B511:D511"/>
    <mergeCell ref="B512:B514"/>
    <mergeCell ref="E512:F512"/>
    <mergeCell ref="G512:H512"/>
    <mergeCell ref="I512:I514"/>
    <mergeCell ref="E511:I511"/>
    <mergeCell ref="E544:I544"/>
    <mergeCell ref="B607:B609"/>
    <mergeCell ref="C607:D607"/>
    <mergeCell ref="E607:F607"/>
    <mergeCell ref="G607:H607"/>
    <mergeCell ref="I607:I609"/>
    <mergeCell ref="B641:B643"/>
    <mergeCell ref="C641:D641"/>
    <mergeCell ref="G545:H545"/>
    <mergeCell ref="I545:I547"/>
    <mergeCell ref="B574:C574"/>
    <mergeCell ref="G574:I574"/>
    <mergeCell ref="B575:D575"/>
    <mergeCell ref="E575:I575"/>
    <mergeCell ref="B576:B578"/>
    <mergeCell ref="C576:D576"/>
    <mergeCell ref="E576:F576"/>
    <mergeCell ref="G576:H576"/>
    <mergeCell ref="I576:I578"/>
    <mergeCell ref="B1221:C1221"/>
    <mergeCell ref="B1222:C1222"/>
    <mergeCell ref="E641:F641"/>
    <mergeCell ref="G641:H641"/>
    <mergeCell ref="I641:I643"/>
    <mergeCell ref="B672:B674"/>
    <mergeCell ref="C672:D672"/>
    <mergeCell ref="E672:F672"/>
    <mergeCell ref="G672:H672"/>
    <mergeCell ref="I672:I674"/>
    <mergeCell ref="H1221:I1221"/>
    <mergeCell ref="B799:B801"/>
    <mergeCell ref="C799:D799"/>
    <mergeCell ref="E799:F799"/>
    <mergeCell ref="G799:H799"/>
    <mergeCell ref="I799:I801"/>
    <mergeCell ref="B833:B835"/>
    <mergeCell ref="C833:D833"/>
    <mergeCell ref="B768:B770"/>
    <mergeCell ref="C768:D768"/>
    <mergeCell ref="B832:C832"/>
    <mergeCell ref="B863:C863"/>
    <mergeCell ref="B897:C897"/>
    <mergeCell ref="B928:C928"/>
    <mergeCell ref="B959:C959"/>
    <mergeCell ref="B831:C831"/>
    <mergeCell ref="B862:C862"/>
    <mergeCell ref="G862:I862"/>
    <mergeCell ref="G896:I896"/>
    <mergeCell ref="B927:C927"/>
    <mergeCell ref="B958:C958"/>
    <mergeCell ref="E833:F833"/>
    <mergeCell ref="G833:H833"/>
    <mergeCell ref="I833:I835"/>
    <mergeCell ref="B864:B866"/>
    <mergeCell ref="C864:D864"/>
    <mergeCell ref="E864:F864"/>
    <mergeCell ref="G864:H864"/>
    <mergeCell ref="I864:I866"/>
    <mergeCell ref="B898:B900"/>
    <mergeCell ref="C898:D898"/>
    <mergeCell ref="E898:F898"/>
    <mergeCell ref="G898:H898"/>
    <mergeCell ref="I898:I900"/>
    <mergeCell ref="B929:B931"/>
    <mergeCell ref="C929:D929"/>
    <mergeCell ref="E929:F929"/>
    <mergeCell ref="G929:H929"/>
    <mergeCell ref="B960:B962"/>
    <mergeCell ref="E960:F960"/>
    <mergeCell ref="G960:H960"/>
    <mergeCell ref="I960:I962"/>
    <mergeCell ref="B992:B994"/>
    <mergeCell ref="C992:D992"/>
    <mergeCell ref="E992:F992"/>
    <mergeCell ref="G992:H992"/>
    <mergeCell ref="I992:I994"/>
    <mergeCell ref="I929:I931"/>
    <mergeCell ref="B991:C991"/>
    <mergeCell ref="G990:I990"/>
    <mergeCell ref="G1155:I1155"/>
    <mergeCell ref="B1156:C1156"/>
    <mergeCell ref="B1190:C1190"/>
    <mergeCell ref="F1190:I1190"/>
    <mergeCell ref="B1191:C1191"/>
    <mergeCell ref="I1024:I1026"/>
    <mergeCell ref="B1056:B1058"/>
    <mergeCell ref="E1056:F1056"/>
    <mergeCell ref="G1056:H1056"/>
    <mergeCell ref="I1056:I1058"/>
    <mergeCell ref="B1024:B1026"/>
    <mergeCell ref="E1024:F1024"/>
    <mergeCell ref="G1024:H1024"/>
    <mergeCell ref="B1085:C1085"/>
    <mergeCell ref="B1086:C1086"/>
    <mergeCell ref="E1157:F1157"/>
    <mergeCell ref="G1157:H1157"/>
    <mergeCell ref="I1157:I1159"/>
    <mergeCell ref="G1022:I1022"/>
    <mergeCell ref="G1054:I1054"/>
    <mergeCell ref="B1054:C1054"/>
    <mergeCell ref="B1055:C1055"/>
    <mergeCell ref="B1192:B1194"/>
    <mergeCell ref="C1192:D1192"/>
    <mergeCell ref="E1192:F1192"/>
    <mergeCell ref="G1192:H1192"/>
    <mergeCell ref="I1192:I1194"/>
    <mergeCell ref="B1087:B1089"/>
    <mergeCell ref="C1087:D1087"/>
    <mergeCell ref="E1087:F1087"/>
    <mergeCell ref="G1087:H1087"/>
    <mergeCell ref="I1087:I1089"/>
    <mergeCell ref="B1118:B1120"/>
    <mergeCell ref="C1118:D1118"/>
    <mergeCell ref="E1118:F1118"/>
    <mergeCell ref="G1118:H1118"/>
    <mergeCell ref="I1118:I1120"/>
    <mergeCell ref="B1157:B1159"/>
    <mergeCell ref="C1157:D1157"/>
    <mergeCell ref="B1116:C1116"/>
    <mergeCell ref="B1117:C1117"/>
    <mergeCell ref="B1155:C1155"/>
    <mergeCell ref="E1286:F1286"/>
    <mergeCell ref="B1288:B1290"/>
    <mergeCell ref="C1288:D1288"/>
    <mergeCell ref="E1288:F1288"/>
    <mergeCell ref="G1288:H1288"/>
    <mergeCell ref="I1288:I1290"/>
    <mergeCell ref="B1223:B1225"/>
    <mergeCell ref="C1223:D1223"/>
    <mergeCell ref="E1223:F1223"/>
    <mergeCell ref="G1223:H1223"/>
    <mergeCell ref="I1223:I1225"/>
    <mergeCell ref="B1257:B1259"/>
    <mergeCell ref="C1257:D1257"/>
    <mergeCell ref="E1257:F1257"/>
    <mergeCell ref="G1257:H1257"/>
    <mergeCell ref="I1257:I1259"/>
    <mergeCell ref="B1255:C1255"/>
    <mergeCell ref="B1256:C1256"/>
    <mergeCell ref="B1286:D1286"/>
    <mergeCell ref="B1287:C1287"/>
    <mergeCell ref="H1255:I1255"/>
    <mergeCell ref="E797:I797"/>
    <mergeCell ref="B797:D797"/>
    <mergeCell ref="B798:C798"/>
    <mergeCell ref="B606:C606"/>
    <mergeCell ref="B605:D605"/>
    <mergeCell ref="F194:I194"/>
    <mergeCell ref="E227:I227"/>
    <mergeCell ref="G258:I258"/>
    <mergeCell ref="B320:C320"/>
    <mergeCell ref="F385:I385"/>
    <mergeCell ref="G416:I416"/>
    <mergeCell ref="G447:I447"/>
    <mergeCell ref="E479:I479"/>
    <mergeCell ref="E510:I510"/>
    <mergeCell ref="E543:I543"/>
    <mergeCell ref="G605:I605"/>
    <mergeCell ref="E768:F768"/>
    <mergeCell ref="G768:H768"/>
    <mergeCell ref="I768:I770"/>
    <mergeCell ref="B706:B708"/>
    <mergeCell ref="C706:D706"/>
    <mergeCell ref="G639:I639"/>
    <mergeCell ref="B639:C639"/>
    <mergeCell ref="B640:C640"/>
    <mergeCell ref="B671:C671"/>
    <mergeCell ref="B670:C670"/>
    <mergeCell ref="B705:C705"/>
    <mergeCell ref="B736:C736"/>
    <mergeCell ref="B735:C735"/>
    <mergeCell ref="B767:C767"/>
    <mergeCell ref="E706:F706"/>
    <mergeCell ref="G706:H706"/>
    <mergeCell ref="I706:I708"/>
    <mergeCell ref="B737:B739"/>
    <mergeCell ref="C737:D737"/>
    <mergeCell ref="E737:F737"/>
    <mergeCell ref="G737:H737"/>
    <mergeCell ref="I737:I739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قسم ثامن تجارة مستلزمات558-598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LAB</cp:lastModifiedBy>
  <dcterms:created xsi:type="dcterms:W3CDTF">2018-09-04T11:45:30Z</dcterms:created>
  <dcterms:modified xsi:type="dcterms:W3CDTF">2020-12-07T12:37:09Z</dcterms:modified>
</cp:coreProperties>
</file>